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05" windowWidth="14805" windowHeight="8010"/>
  </bookViews>
  <sheets>
    <sheet name="Обеспеченность" sheetId="2" r:id="rId1"/>
  </sheets>
  <definedNames>
    <definedName name="_xlnm.Print_Area" localSheetId="0">Обеспеченность!$A$1:$BB$178</definedName>
  </definedNames>
  <calcPr calcId="145621" iterateDelta="1E-4"/>
</workbook>
</file>

<file path=xl/calcChain.xml><?xml version="1.0" encoding="utf-8"?>
<calcChain xmlns="http://schemas.openxmlformats.org/spreadsheetml/2006/main">
  <c r="BB6" i="2" l="1"/>
  <c r="BB7" i="2"/>
  <c r="BB8" i="2"/>
  <c r="BB9" i="2"/>
  <c r="BB10" i="2"/>
  <c r="BB11" i="2"/>
  <c r="BB12" i="2"/>
  <c r="BB13" i="2"/>
  <c r="BB14" i="2"/>
  <c r="BB15" i="2"/>
  <c r="BB16" i="2"/>
  <c r="BB17" i="2"/>
  <c r="BB18" i="2"/>
  <c r="BB19" i="2"/>
  <c r="BB20" i="2"/>
  <c r="BB21" i="2"/>
  <c r="BB22" i="2"/>
  <c r="BB23" i="2"/>
  <c r="BB24" i="2"/>
  <c r="BB25" i="2"/>
  <c r="BB26" i="2"/>
  <c r="BB27" i="2"/>
  <c r="BB28" i="2"/>
  <c r="BB29" i="2"/>
  <c r="BB30" i="2"/>
  <c r="BB31" i="2"/>
  <c r="BB32" i="2"/>
  <c r="BB33" i="2"/>
  <c r="BB34" i="2"/>
  <c r="BB35" i="2"/>
  <c r="BB36" i="2"/>
  <c r="BB37" i="2"/>
  <c r="BB38" i="2"/>
  <c r="BB39" i="2"/>
  <c r="BB40" i="2"/>
  <c r="BB41" i="2"/>
  <c r="BB42" i="2"/>
  <c r="BB43" i="2"/>
  <c r="BB44" i="2"/>
  <c r="BB45" i="2"/>
  <c r="BB46" i="2"/>
  <c r="BB47" i="2"/>
  <c r="BB48" i="2"/>
  <c r="BB49" i="2"/>
  <c r="BB50" i="2"/>
  <c r="BB51" i="2"/>
  <c r="BB52" i="2"/>
  <c r="BB53" i="2"/>
  <c r="BB54" i="2"/>
  <c r="BB55" i="2"/>
  <c r="BB56" i="2"/>
  <c r="BB57" i="2"/>
  <c r="BB58" i="2"/>
  <c r="BB59" i="2"/>
  <c r="BB60" i="2"/>
  <c r="BB61" i="2"/>
  <c r="BB62" i="2"/>
  <c r="BB63" i="2"/>
  <c r="BB64" i="2"/>
  <c r="BB65" i="2"/>
  <c r="BB66" i="2"/>
  <c r="BB67" i="2"/>
  <c r="BB68" i="2"/>
  <c r="BB69" i="2"/>
  <c r="BB70" i="2"/>
  <c r="BB71" i="2"/>
  <c r="BB72" i="2"/>
  <c r="BB73" i="2"/>
  <c r="BB74" i="2"/>
  <c r="BB75" i="2"/>
  <c r="BB76" i="2"/>
  <c r="BB77" i="2"/>
  <c r="BB78" i="2"/>
  <c r="BB79" i="2"/>
  <c r="BB80" i="2"/>
  <c r="BB81" i="2"/>
  <c r="BB82" i="2"/>
  <c r="BB83" i="2"/>
  <c r="BB84" i="2"/>
  <c r="BB85" i="2"/>
  <c r="BB86" i="2"/>
  <c r="BB87" i="2"/>
  <c r="BB88" i="2"/>
  <c r="BB89" i="2"/>
  <c r="BB90" i="2"/>
  <c r="BB91" i="2"/>
  <c r="BB92" i="2"/>
  <c r="BB93" i="2"/>
  <c r="BB94" i="2"/>
  <c r="BB95" i="2"/>
  <c r="BB96" i="2"/>
  <c r="BB97" i="2"/>
  <c r="BB98" i="2"/>
  <c r="BB99" i="2"/>
  <c r="BB100" i="2"/>
  <c r="BB101" i="2"/>
  <c r="BB102" i="2"/>
  <c r="BB103" i="2"/>
  <c r="BB104" i="2"/>
  <c r="BB105" i="2"/>
  <c r="BB106" i="2"/>
  <c r="BB107" i="2"/>
  <c r="BB108" i="2"/>
  <c r="BB109" i="2"/>
  <c r="BB110" i="2"/>
  <c r="BB111" i="2"/>
  <c r="BB112" i="2"/>
  <c r="BB113" i="2"/>
  <c r="BB114" i="2"/>
  <c r="BB115" i="2"/>
  <c r="BB116" i="2"/>
  <c r="BB117" i="2"/>
  <c r="BB118" i="2"/>
  <c r="BB119" i="2"/>
  <c r="BB120" i="2"/>
  <c r="BB121" i="2"/>
  <c r="BB122" i="2"/>
  <c r="BB123" i="2"/>
  <c r="BB124" i="2"/>
  <c r="BB125" i="2"/>
  <c r="BB126" i="2"/>
  <c r="BB127" i="2"/>
  <c r="BB128" i="2"/>
  <c r="BB129" i="2"/>
  <c r="BB131" i="2"/>
  <c r="BB132" i="2"/>
  <c r="BB133" i="2"/>
  <c r="BB134" i="2"/>
  <c r="BB135" i="2"/>
  <c r="BB136" i="2"/>
  <c r="BB137" i="2"/>
  <c r="BB138" i="2"/>
  <c r="BB139" i="2"/>
  <c r="BB140" i="2"/>
  <c r="BB141" i="2"/>
  <c r="BB142" i="2"/>
  <c r="BB143" i="2"/>
  <c r="BB144" i="2"/>
  <c r="BB145" i="2"/>
  <c r="BB146" i="2"/>
  <c r="BB147" i="2"/>
  <c r="BB148" i="2"/>
  <c r="BB149" i="2"/>
  <c r="BB150" i="2"/>
  <c r="BB151" i="2"/>
  <c r="BB152" i="2"/>
  <c r="BB153" i="2"/>
  <c r="BB154" i="2"/>
  <c r="BB155" i="2"/>
  <c r="BB156" i="2"/>
  <c r="BB157" i="2"/>
  <c r="BB158" i="2"/>
  <c r="BB159" i="2"/>
  <c r="BB160" i="2"/>
  <c r="BB161" i="2"/>
  <c r="BB162" i="2"/>
  <c r="BB163" i="2"/>
  <c r="BB164" i="2"/>
  <c r="BB165" i="2"/>
  <c r="BA141" i="2"/>
  <c r="BA142" i="2"/>
  <c r="BA143" i="2"/>
  <c r="BA137" i="2"/>
  <c r="AQ137" i="2"/>
  <c r="AR137" i="2"/>
  <c r="AS137" i="2"/>
  <c r="AT137" i="2"/>
  <c r="AU137" i="2"/>
  <c r="AV137" i="2"/>
  <c r="AW137" i="2"/>
  <c r="AX137" i="2"/>
  <c r="AY137" i="2"/>
  <c r="AZ137" i="2"/>
  <c r="AQ138" i="2"/>
  <c r="AR138" i="2"/>
  <c r="AS138" i="2"/>
  <c r="AT138" i="2"/>
  <c r="AU138" i="2"/>
  <c r="AV138" i="2"/>
  <c r="AW138" i="2"/>
  <c r="AX138" i="2"/>
  <c r="AY138" i="2"/>
  <c r="AZ138" i="2"/>
  <c r="AQ139" i="2"/>
  <c r="AR139" i="2"/>
  <c r="AS139" i="2"/>
  <c r="AT139" i="2"/>
  <c r="AU139" i="2"/>
  <c r="AV139" i="2"/>
  <c r="AW139" i="2"/>
  <c r="AX139" i="2"/>
  <c r="AY139" i="2"/>
  <c r="AZ139" i="2"/>
  <c r="AQ140" i="2"/>
  <c r="AR140" i="2"/>
  <c r="AS140" i="2"/>
  <c r="AT140" i="2"/>
  <c r="AU140" i="2"/>
  <c r="AV140" i="2"/>
  <c r="AW140" i="2"/>
  <c r="AX140" i="2"/>
  <c r="AY140" i="2"/>
  <c r="AZ140" i="2"/>
  <c r="AQ141" i="2"/>
  <c r="AR141" i="2"/>
  <c r="AS141" i="2"/>
  <c r="AT141" i="2"/>
  <c r="AU141" i="2"/>
  <c r="AV141" i="2"/>
  <c r="AW141" i="2"/>
  <c r="AX141" i="2"/>
  <c r="AY141" i="2"/>
  <c r="AZ141" i="2"/>
  <c r="AQ142" i="2"/>
  <c r="AR142" i="2"/>
  <c r="AS142" i="2"/>
  <c r="AT142" i="2"/>
  <c r="AU142" i="2"/>
  <c r="AV142" i="2"/>
  <c r="AW142" i="2"/>
  <c r="AX142" i="2"/>
  <c r="AY142" i="2"/>
  <c r="AZ142" i="2"/>
  <c r="AQ143" i="2"/>
  <c r="AR143" i="2"/>
  <c r="AS143" i="2"/>
  <c r="AT143" i="2"/>
  <c r="AU143" i="2"/>
  <c r="AV143" i="2"/>
  <c r="AW143" i="2"/>
  <c r="AX143" i="2"/>
  <c r="AY143" i="2"/>
  <c r="AZ143" i="2"/>
  <c r="AP138" i="2"/>
  <c r="AP139" i="2"/>
  <c r="AP140" i="2"/>
  <c r="AP141" i="2"/>
  <c r="AP142" i="2"/>
  <c r="AP143" i="2"/>
  <c r="AP137" i="2"/>
  <c r="BB166" i="2" l="1"/>
  <c r="BA160" i="2"/>
  <c r="BA161" i="2"/>
  <c r="BA158" i="2"/>
  <c r="AQ154" i="2"/>
  <c r="AR154" i="2"/>
  <c r="AS154" i="2"/>
  <c r="AT154" i="2"/>
  <c r="AU154" i="2"/>
  <c r="AV154" i="2"/>
  <c r="AW154" i="2"/>
  <c r="AX154" i="2"/>
  <c r="AY154" i="2"/>
  <c r="AZ154" i="2"/>
  <c r="AQ155" i="2"/>
  <c r="AR155" i="2"/>
  <c r="AS155" i="2"/>
  <c r="AT155" i="2"/>
  <c r="AU155" i="2"/>
  <c r="AV155" i="2"/>
  <c r="AW155" i="2"/>
  <c r="AX155" i="2"/>
  <c r="AY155" i="2"/>
  <c r="AZ155" i="2"/>
  <c r="AQ157" i="2"/>
  <c r="AR157" i="2"/>
  <c r="AS157" i="2"/>
  <c r="AT157" i="2"/>
  <c r="AU157" i="2"/>
  <c r="AV157" i="2"/>
  <c r="AW157" i="2"/>
  <c r="AX157" i="2"/>
  <c r="AY157" i="2"/>
  <c r="AZ157" i="2"/>
  <c r="AQ158" i="2"/>
  <c r="AR158" i="2"/>
  <c r="AS158" i="2"/>
  <c r="AT158" i="2"/>
  <c r="AU158" i="2"/>
  <c r="AV158" i="2"/>
  <c r="AW158" i="2"/>
  <c r="AX158" i="2"/>
  <c r="AY158" i="2"/>
  <c r="AZ158" i="2"/>
  <c r="AQ159" i="2"/>
  <c r="AR159" i="2"/>
  <c r="AS159" i="2"/>
  <c r="AT159" i="2"/>
  <c r="AU159" i="2"/>
  <c r="AV159" i="2"/>
  <c r="AW159" i="2"/>
  <c r="AX159" i="2"/>
  <c r="AY159" i="2"/>
  <c r="AZ159" i="2"/>
  <c r="AQ160" i="2"/>
  <c r="AR160" i="2"/>
  <c r="AS160" i="2"/>
  <c r="AT160" i="2"/>
  <c r="AU160" i="2"/>
  <c r="AV160" i="2"/>
  <c r="AW160" i="2"/>
  <c r="AX160" i="2"/>
  <c r="AQ161" i="2"/>
  <c r="AR161" i="2"/>
  <c r="AS161" i="2"/>
  <c r="AT161" i="2"/>
  <c r="AU161" i="2"/>
  <c r="AV161" i="2"/>
  <c r="AW161" i="2"/>
  <c r="AX161" i="2"/>
  <c r="AY161" i="2"/>
  <c r="AZ161" i="2"/>
  <c r="AP155" i="2"/>
  <c r="AP156" i="2"/>
  <c r="AP157" i="2"/>
  <c r="AP158" i="2"/>
  <c r="AP159" i="2"/>
  <c r="AP160" i="2"/>
  <c r="AP161" i="2"/>
  <c r="AP154" i="2"/>
  <c r="O175" i="2" l="1"/>
  <c r="O176" i="2"/>
  <c r="O177" i="2"/>
  <c r="O178" i="2"/>
  <c r="BB176" i="2"/>
  <c r="BB177" i="2"/>
  <c r="BB178" i="2"/>
  <c r="O171" i="2"/>
  <c r="O172" i="2"/>
  <c r="O173" i="2"/>
  <c r="O174" i="2"/>
  <c r="BB172" i="2"/>
  <c r="BB173" i="2"/>
  <c r="BA172" i="2"/>
  <c r="BA173" i="2"/>
  <c r="AO172" i="2"/>
  <c r="AO173" i="2"/>
  <c r="AO174" i="2"/>
  <c r="AB172" i="2"/>
  <c r="AB173" i="2"/>
  <c r="AB174" i="2"/>
  <c r="AQ78" i="2" l="1"/>
  <c r="AR78" i="2"/>
  <c r="AS78" i="2"/>
  <c r="AT78" i="2"/>
  <c r="AU78" i="2"/>
  <c r="AV78" i="2"/>
  <c r="AW78" i="2"/>
  <c r="AX78" i="2"/>
  <c r="AY78" i="2"/>
  <c r="AZ78" i="2"/>
  <c r="BA78" i="2"/>
  <c r="AQ79" i="2"/>
  <c r="AR79" i="2"/>
  <c r="AS79" i="2"/>
  <c r="AT79" i="2"/>
  <c r="AU79" i="2"/>
  <c r="AV79" i="2"/>
  <c r="AW79" i="2"/>
  <c r="AX79" i="2"/>
  <c r="AY79" i="2"/>
  <c r="AZ79" i="2"/>
  <c r="BA79" i="2"/>
  <c r="AQ80" i="2"/>
  <c r="AR80" i="2"/>
  <c r="AS80" i="2"/>
  <c r="AT80" i="2"/>
  <c r="AU80" i="2"/>
  <c r="AV80" i="2"/>
  <c r="AW80" i="2"/>
  <c r="AX80" i="2"/>
  <c r="AY80" i="2"/>
  <c r="AZ80" i="2"/>
  <c r="BA80" i="2"/>
  <c r="AP79" i="2"/>
  <c r="AP80" i="2"/>
  <c r="AP78" i="2"/>
  <c r="AO73" i="2"/>
  <c r="AO74" i="2"/>
  <c r="AO75" i="2"/>
  <c r="AO76" i="2"/>
  <c r="AO78" i="2"/>
  <c r="AO79" i="2"/>
  <c r="AO80" i="2"/>
  <c r="AO81" i="2"/>
  <c r="AO82" i="2"/>
  <c r="AO83" i="2"/>
  <c r="AB73" i="2"/>
  <c r="AB74" i="2"/>
  <c r="AB75" i="2"/>
  <c r="AB76" i="2"/>
  <c r="AB77" i="2"/>
  <c r="AB78" i="2"/>
  <c r="AB79" i="2"/>
  <c r="AB80" i="2"/>
  <c r="AB81" i="2"/>
  <c r="AB82" i="2"/>
  <c r="AB83" i="2"/>
  <c r="O73" i="2"/>
  <c r="O74" i="2"/>
  <c r="O75" i="2"/>
  <c r="O76" i="2"/>
  <c r="O77" i="2"/>
  <c r="O78" i="2"/>
  <c r="O79" i="2"/>
  <c r="O80" i="2"/>
  <c r="O81" i="2"/>
  <c r="O82" i="2"/>
  <c r="O83" i="2"/>
  <c r="O84" i="2"/>
  <c r="O85" i="2"/>
  <c r="AQ95" i="2" l="1"/>
  <c r="AR95" i="2"/>
  <c r="AS95" i="2"/>
  <c r="AT95" i="2"/>
  <c r="AU95" i="2"/>
  <c r="AV95" i="2"/>
  <c r="AW95" i="2"/>
  <c r="AX95" i="2"/>
  <c r="AY95" i="2"/>
  <c r="AZ95" i="2"/>
  <c r="BA95" i="2"/>
  <c r="AQ96" i="2"/>
  <c r="AR96" i="2"/>
  <c r="AS96" i="2"/>
  <c r="AT96" i="2"/>
  <c r="AU96" i="2"/>
  <c r="AV96" i="2"/>
  <c r="AW96" i="2"/>
  <c r="AX96" i="2"/>
  <c r="BA96" i="2"/>
  <c r="AQ97" i="2"/>
  <c r="AR97" i="2"/>
  <c r="AS97" i="2"/>
  <c r="AT97" i="2"/>
  <c r="AU97" i="2"/>
  <c r="AV97" i="2"/>
  <c r="AW97" i="2"/>
  <c r="AX97" i="2"/>
  <c r="BA97" i="2"/>
  <c r="AQ98" i="2"/>
  <c r="AR98" i="2"/>
  <c r="AS98" i="2"/>
  <c r="AT98" i="2"/>
  <c r="AU98" i="2"/>
  <c r="AV98" i="2"/>
  <c r="AW98" i="2"/>
  <c r="AX98" i="2"/>
  <c r="BA98" i="2"/>
  <c r="AQ99" i="2"/>
  <c r="AR99" i="2"/>
  <c r="AS99" i="2"/>
  <c r="AT99" i="2"/>
  <c r="AU99" i="2"/>
  <c r="AV99" i="2"/>
  <c r="AW99" i="2"/>
  <c r="AX99" i="2"/>
  <c r="AY99" i="2"/>
  <c r="AZ99" i="2"/>
  <c r="BA99" i="2"/>
  <c r="AQ100" i="2"/>
  <c r="AR100" i="2"/>
  <c r="AS100" i="2"/>
  <c r="AT100" i="2"/>
  <c r="AU100" i="2"/>
  <c r="AV100" i="2"/>
  <c r="AW100" i="2"/>
  <c r="AX100" i="2"/>
  <c r="AY100" i="2"/>
  <c r="AZ100" i="2"/>
  <c r="BA100" i="2"/>
  <c r="AQ101" i="2"/>
  <c r="AR101" i="2"/>
  <c r="AS101" i="2"/>
  <c r="AT101" i="2"/>
  <c r="AU101" i="2"/>
  <c r="AV101" i="2"/>
  <c r="AW101" i="2"/>
  <c r="AX101" i="2"/>
  <c r="AY101" i="2"/>
  <c r="AZ101" i="2"/>
  <c r="BA101" i="2"/>
  <c r="AQ102" i="2"/>
  <c r="AR102" i="2"/>
  <c r="AS102" i="2"/>
  <c r="AT102" i="2"/>
  <c r="AU102" i="2"/>
  <c r="AV102" i="2"/>
  <c r="AW102" i="2"/>
  <c r="AX102" i="2"/>
  <c r="BA102" i="2"/>
  <c r="AQ103" i="2"/>
  <c r="AR103" i="2"/>
  <c r="AS103" i="2"/>
  <c r="AT103" i="2"/>
  <c r="AU103" i="2"/>
  <c r="AV103" i="2"/>
  <c r="AW103" i="2"/>
  <c r="AX103" i="2"/>
  <c r="AY103" i="2"/>
  <c r="AZ103" i="2"/>
  <c r="BA103" i="2"/>
  <c r="AQ104" i="2"/>
  <c r="AR104" i="2"/>
  <c r="AS104" i="2"/>
  <c r="AT104" i="2"/>
  <c r="AU104" i="2"/>
  <c r="AV104" i="2"/>
  <c r="AW104" i="2"/>
  <c r="AX104" i="2"/>
  <c r="BA104" i="2"/>
  <c r="AQ105" i="2"/>
  <c r="AR105" i="2"/>
  <c r="AS105" i="2"/>
  <c r="AT105" i="2"/>
  <c r="AU105" i="2"/>
  <c r="AV105" i="2"/>
  <c r="AW105" i="2"/>
  <c r="AX105" i="2"/>
  <c r="AY105" i="2"/>
  <c r="AZ105" i="2"/>
  <c r="BA105" i="2"/>
  <c r="AQ106" i="2"/>
  <c r="AR106" i="2"/>
  <c r="AS106" i="2"/>
  <c r="AT106" i="2"/>
  <c r="AU106" i="2"/>
  <c r="AV106" i="2"/>
  <c r="AW106" i="2"/>
  <c r="AX106" i="2"/>
  <c r="BA106" i="2"/>
  <c r="AQ107" i="2"/>
  <c r="AR107" i="2"/>
  <c r="AS107" i="2"/>
  <c r="AT107" i="2"/>
  <c r="AU107" i="2"/>
  <c r="AV107" i="2"/>
  <c r="AW107" i="2"/>
  <c r="AX107" i="2"/>
  <c r="AY107" i="2"/>
  <c r="AZ107" i="2"/>
  <c r="BA107" i="2"/>
  <c r="AQ108" i="2"/>
  <c r="AR108" i="2"/>
  <c r="AS108" i="2"/>
  <c r="AT108" i="2"/>
  <c r="AU108" i="2"/>
  <c r="AV108" i="2"/>
  <c r="AW108" i="2"/>
  <c r="AX108" i="2"/>
  <c r="AY108" i="2"/>
  <c r="AZ108" i="2"/>
  <c r="BA108" i="2"/>
  <c r="AQ109" i="2"/>
  <c r="AR109" i="2"/>
  <c r="AS109" i="2"/>
  <c r="AT109" i="2"/>
  <c r="AU109" i="2"/>
  <c r="AV109" i="2"/>
  <c r="AW109" i="2"/>
  <c r="AX109" i="2"/>
  <c r="AY109" i="2"/>
  <c r="AZ109" i="2"/>
  <c r="BA109" i="2"/>
  <c r="AP96" i="2"/>
  <c r="AP97" i="2"/>
  <c r="AP98" i="2"/>
  <c r="AP99" i="2"/>
  <c r="AP100" i="2"/>
  <c r="AP101" i="2"/>
  <c r="AP102" i="2"/>
  <c r="AP103" i="2"/>
  <c r="AP104" i="2"/>
  <c r="AP105" i="2"/>
  <c r="AP106" i="2"/>
  <c r="AP107" i="2"/>
  <c r="AP108" i="2"/>
  <c r="AP109" i="2"/>
  <c r="AP95" i="2"/>
  <c r="O94" i="2"/>
  <c r="O95" i="2"/>
  <c r="O96" i="2"/>
  <c r="O97" i="2"/>
  <c r="O98" i="2"/>
  <c r="O99" i="2"/>
  <c r="O100" i="2"/>
  <c r="O101" i="2"/>
  <c r="O102" i="2"/>
  <c r="O103" i="2"/>
  <c r="O104" i="2"/>
  <c r="O105" i="2"/>
  <c r="O106" i="2"/>
  <c r="O107" i="2"/>
  <c r="O108" i="2"/>
  <c r="O109" i="2"/>
  <c r="O110" i="2"/>
  <c r="AB95" i="2"/>
  <c r="AB96" i="2"/>
  <c r="AB97" i="2"/>
  <c r="AB98" i="2"/>
  <c r="AB99" i="2"/>
  <c r="AB100" i="2"/>
  <c r="AB101" i="2"/>
  <c r="AB102" i="2"/>
  <c r="AB103" i="2"/>
  <c r="AB104" i="2"/>
  <c r="AB105" i="2"/>
  <c r="AB106" i="2"/>
  <c r="AB107" i="2"/>
  <c r="AB108" i="2"/>
  <c r="AB109" i="2"/>
  <c r="AO94" i="2"/>
  <c r="AO95" i="2"/>
  <c r="AO96" i="2"/>
  <c r="AO97" i="2"/>
  <c r="AO98" i="2"/>
  <c r="AO99" i="2"/>
  <c r="AO100" i="2"/>
  <c r="AO101" i="2"/>
  <c r="AO102" i="2"/>
  <c r="AO103" i="2"/>
  <c r="AO104" i="2"/>
  <c r="AO105" i="2"/>
  <c r="AO106" i="2"/>
  <c r="AO107" i="2"/>
  <c r="AO108" i="2"/>
  <c r="AO109" i="2"/>
  <c r="BB168" i="2" l="1"/>
  <c r="BB169" i="2"/>
  <c r="BB170" i="2"/>
  <c r="BB171" i="2"/>
  <c r="BB174" i="2"/>
  <c r="BB175" i="2"/>
  <c r="AO169" i="2"/>
  <c r="AO170" i="2"/>
  <c r="AO171" i="2"/>
  <c r="AO175" i="2"/>
  <c r="AB169" i="2"/>
  <c r="AB170" i="2"/>
  <c r="AB171" i="2"/>
  <c r="O170" i="2"/>
  <c r="BA111" i="2" l="1"/>
  <c r="BA113" i="2"/>
  <c r="AY111" i="2"/>
  <c r="AZ111" i="2"/>
  <c r="AY112" i="2"/>
  <c r="AZ112" i="2"/>
  <c r="AY113" i="2"/>
  <c r="AZ113" i="2"/>
  <c r="AY114" i="2"/>
  <c r="AZ114" i="2"/>
  <c r="AY115" i="2"/>
  <c r="AZ115" i="2"/>
  <c r="AY116" i="2"/>
  <c r="AZ116" i="2"/>
  <c r="AY117" i="2"/>
  <c r="AZ117" i="2"/>
  <c r="AQ111" i="2"/>
  <c r="AR111" i="2"/>
  <c r="AS111" i="2"/>
  <c r="AT111" i="2"/>
  <c r="AU111" i="2"/>
  <c r="AV111" i="2"/>
  <c r="AW111" i="2"/>
  <c r="AX111" i="2"/>
  <c r="AQ112" i="2"/>
  <c r="AR112" i="2"/>
  <c r="AS112" i="2"/>
  <c r="AT112" i="2"/>
  <c r="AU112" i="2"/>
  <c r="AV112" i="2"/>
  <c r="AW112" i="2"/>
  <c r="AX112" i="2"/>
  <c r="AQ113" i="2"/>
  <c r="AR113" i="2"/>
  <c r="AS113" i="2"/>
  <c r="AT113" i="2"/>
  <c r="AU113" i="2"/>
  <c r="AV113" i="2"/>
  <c r="AW113" i="2"/>
  <c r="AX113" i="2"/>
  <c r="AQ114" i="2"/>
  <c r="AR114" i="2"/>
  <c r="AS114" i="2"/>
  <c r="AT114" i="2"/>
  <c r="AU114" i="2"/>
  <c r="AV114" i="2"/>
  <c r="AW114" i="2"/>
  <c r="AX114" i="2"/>
  <c r="AQ115" i="2"/>
  <c r="AR115" i="2"/>
  <c r="AS115" i="2"/>
  <c r="AT115" i="2"/>
  <c r="AU115" i="2"/>
  <c r="AV115" i="2"/>
  <c r="AW115" i="2"/>
  <c r="AX115" i="2"/>
  <c r="AQ116" i="2"/>
  <c r="AR116" i="2"/>
  <c r="AS116" i="2"/>
  <c r="AT116" i="2"/>
  <c r="AU116" i="2"/>
  <c r="AV116" i="2"/>
  <c r="AW116" i="2"/>
  <c r="AX116" i="2"/>
  <c r="AQ117" i="2"/>
  <c r="AR117" i="2"/>
  <c r="AS117" i="2"/>
  <c r="AT117" i="2"/>
  <c r="AU117" i="2"/>
  <c r="AV117" i="2"/>
  <c r="AW117" i="2"/>
  <c r="AX117" i="2"/>
  <c r="AQ118" i="2"/>
  <c r="AR118" i="2"/>
  <c r="AS118" i="2"/>
  <c r="AT118" i="2"/>
  <c r="AU118" i="2"/>
  <c r="AV118" i="2"/>
  <c r="AW118" i="2"/>
  <c r="AX118" i="2"/>
  <c r="AP112" i="2"/>
  <c r="AP113" i="2"/>
  <c r="AP114" i="2"/>
  <c r="AP115" i="2"/>
  <c r="AP116" i="2"/>
  <c r="AP117" i="2"/>
  <c r="AP118" i="2"/>
  <c r="AP111" i="2"/>
  <c r="AQ12" i="2" l="1"/>
  <c r="AR12" i="2"/>
  <c r="AS12" i="2"/>
  <c r="AT12" i="2"/>
  <c r="AU12" i="2"/>
  <c r="AV12" i="2"/>
  <c r="AW12" i="2"/>
  <c r="AX12" i="2"/>
  <c r="AY12" i="2"/>
  <c r="AZ12" i="2"/>
  <c r="AQ13" i="2"/>
  <c r="AR13" i="2"/>
  <c r="AS13" i="2"/>
  <c r="AT13" i="2"/>
  <c r="AU13" i="2"/>
  <c r="AV13" i="2"/>
  <c r="AW13" i="2"/>
  <c r="AX13" i="2"/>
  <c r="AY13" i="2"/>
  <c r="AZ13" i="2"/>
  <c r="BA13" i="2"/>
  <c r="AQ14" i="2"/>
  <c r="AR14" i="2"/>
  <c r="AS14" i="2"/>
  <c r="AT14" i="2"/>
  <c r="AU14" i="2"/>
  <c r="AV14" i="2"/>
  <c r="AW14" i="2"/>
  <c r="AX14" i="2"/>
  <c r="AY14" i="2"/>
  <c r="AZ14" i="2"/>
  <c r="BA14" i="2"/>
  <c r="AQ15" i="2"/>
  <c r="AR15" i="2"/>
  <c r="AS15" i="2"/>
  <c r="AT15" i="2"/>
  <c r="AU15" i="2"/>
  <c r="AV15" i="2"/>
  <c r="AW15" i="2"/>
  <c r="AX15" i="2"/>
  <c r="AY15" i="2"/>
  <c r="AZ15" i="2"/>
  <c r="AQ16" i="2"/>
  <c r="AR16" i="2"/>
  <c r="AS16" i="2"/>
  <c r="AT16" i="2"/>
  <c r="AU16" i="2"/>
  <c r="AV16" i="2"/>
  <c r="AW16" i="2"/>
  <c r="AX16" i="2"/>
  <c r="AY16" i="2"/>
  <c r="AZ16" i="2"/>
  <c r="AQ17" i="2"/>
  <c r="AR17" i="2"/>
  <c r="AS17" i="2"/>
  <c r="AT17" i="2"/>
  <c r="AU17" i="2"/>
  <c r="AV17" i="2"/>
  <c r="AW17" i="2"/>
  <c r="AX17" i="2"/>
  <c r="AY17" i="2"/>
  <c r="AZ17" i="2"/>
  <c r="BA17" i="2"/>
  <c r="AQ18" i="2"/>
  <c r="AR18" i="2"/>
  <c r="AS18" i="2"/>
  <c r="AT18" i="2"/>
  <c r="AU18" i="2"/>
  <c r="AV18" i="2"/>
  <c r="AW18" i="2"/>
  <c r="AX18" i="2"/>
  <c r="AY18" i="2"/>
  <c r="AZ18" i="2"/>
  <c r="AQ19" i="2"/>
  <c r="AR19" i="2"/>
  <c r="AS19" i="2"/>
  <c r="AT19" i="2"/>
  <c r="AU19" i="2"/>
  <c r="AV19" i="2"/>
  <c r="AW19" i="2"/>
  <c r="AX19" i="2"/>
  <c r="AZ19" i="2"/>
  <c r="AQ20" i="2"/>
  <c r="AR20" i="2"/>
  <c r="AS20" i="2"/>
  <c r="AT20" i="2"/>
  <c r="AU20" i="2"/>
  <c r="AV20" i="2"/>
  <c r="AW20" i="2"/>
  <c r="AX20" i="2"/>
  <c r="AY20" i="2"/>
  <c r="AZ20" i="2"/>
  <c r="BA20" i="2"/>
  <c r="AQ21" i="2"/>
  <c r="AR21" i="2"/>
  <c r="AS21" i="2"/>
  <c r="AT21" i="2"/>
  <c r="AU21" i="2"/>
  <c r="AV21" i="2"/>
  <c r="AW21" i="2"/>
  <c r="AX21" i="2"/>
  <c r="AY21" i="2"/>
  <c r="AZ21" i="2"/>
  <c r="AQ22" i="2"/>
  <c r="AR22" i="2"/>
  <c r="AS22" i="2"/>
  <c r="AT22" i="2"/>
  <c r="AU22" i="2"/>
  <c r="AV22" i="2"/>
  <c r="AW22" i="2"/>
  <c r="AX22" i="2"/>
  <c r="AY22" i="2"/>
  <c r="AZ22" i="2"/>
  <c r="AQ23" i="2"/>
  <c r="AR23" i="2"/>
  <c r="AS23" i="2"/>
  <c r="AT23" i="2"/>
  <c r="AU23" i="2"/>
  <c r="AV23" i="2"/>
  <c r="AW23" i="2"/>
  <c r="AX23" i="2"/>
  <c r="AY23" i="2"/>
  <c r="AZ23" i="2"/>
  <c r="BA23" i="2"/>
  <c r="AQ24" i="2"/>
  <c r="AR24" i="2"/>
  <c r="AS24" i="2"/>
  <c r="AT24" i="2"/>
  <c r="AU24" i="2"/>
  <c r="AV24" i="2"/>
  <c r="AW24" i="2"/>
  <c r="AX24" i="2"/>
  <c r="AY24" i="2"/>
  <c r="AZ24" i="2"/>
  <c r="BA24" i="2"/>
  <c r="AQ25" i="2"/>
  <c r="AR25" i="2"/>
  <c r="AS25" i="2"/>
  <c r="AT25" i="2"/>
  <c r="AU25" i="2"/>
  <c r="AV25" i="2"/>
  <c r="AW25" i="2"/>
  <c r="AX25" i="2"/>
  <c r="AZ25" i="2"/>
  <c r="BA25" i="2"/>
  <c r="AP13" i="2"/>
  <c r="AP14" i="2"/>
  <c r="AP15" i="2"/>
  <c r="AP16" i="2"/>
  <c r="AP17" i="2"/>
  <c r="AP18" i="2"/>
  <c r="AP19" i="2"/>
  <c r="AP20" i="2"/>
  <c r="AP21" i="2"/>
  <c r="AP22" i="2"/>
  <c r="AP23" i="2"/>
  <c r="AP24" i="2"/>
  <c r="AP25" i="2"/>
  <c r="AP12" i="2"/>
  <c r="AO8" i="2"/>
  <c r="AO9" i="2"/>
  <c r="AO10" i="2"/>
  <c r="AO12" i="2"/>
  <c r="AO13" i="2"/>
  <c r="AO14" i="2"/>
  <c r="AO15" i="2"/>
  <c r="AO16" i="2"/>
  <c r="AO17" i="2"/>
  <c r="AO18" i="2"/>
  <c r="AO19" i="2"/>
  <c r="AO20" i="2"/>
  <c r="AO21" i="2"/>
  <c r="AO22" i="2"/>
  <c r="AO23" i="2"/>
  <c r="AO24" i="2"/>
  <c r="AO25" i="2"/>
  <c r="AO26" i="2"/>
  <c r="AO27" i="2"/>
  <c r="AO28" i="2"/>
  <c r="AB8" i="2"/>
  <c r="AB9" i="2"/>
  <c r="AB10" i="2"/>
  <c r="AB11" i="2"/>
  <c r="AB12" i="2"/>
  <c r="AB13" i="2"/>
  <c r="AB14" i="2"/>
  <c r="AB15" i="2"/>
  <c r="AB16" i="2"/>
  <c r="AB17" i="2"/>
  <c r="AB18" i="2"/>
  <c r="AB19" i="2"/>
  <c r="AB20" i="2"/>
  <c r="AB21" i="2"/>
  <c r="AB22" i="2"/>
  <c r="AB23" i="2"/>
  <c r="AB24" i="2"/>
  <c r="AB25" i="2"/>
  <c r="AB26" i="2"/>
  <c r="AB27" i="2"/>
  <c r="AB28" i="2"/>
  <c r="AB29" i="2"/>
  <c r="AB30" i="2"/>
  <c r="AB31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AQ8" i="2"/>
  <c r="AR8" i="2"/>
  <c r="AS8" i="2"/>
  <c r="AT8" i="2"/>
  <c r="AU8" i="2"/>
  <c r="AV8" i="2"/>
  <c r="AW8" i="2"/>
  <c r="AX8" i="2"/>
  <c r="AY8" i="2"/>
  <c r="AZ8" i="2"/>
  <c r="BA8" i="2"/>
  <c r="AQ9" i="2"/>
  <c r="AR9" i="2"/>
  <c r="AS9" i="2"/>
  <c r="AT9" i="2"/>
  <c r="AU9" i="2"/>
  <c r="AV9" i="2"/>
  <c r="AW9" i="2"/>
  <c r="AX9" i="2"/>
  <c r="AY9" i="2"/>
  <c r="AZ9" i="2"/>
  <c r="BA9" i="2"/>
  <c r="AQ10" i="2"/>
  <c r="AR10" i="2"/>
  <c r="AS10" i="2"/>
  <c r="AT10" i="2"/>
  <c r="AU10" i="2"/>
  <c r="AV10" i="2"/>
  <c r="AW10" i="2"/>
  <c r="AX10" i="2"/>
  <c r="BA10" i="2"/>
  <c r="AP9" i="2"/>
  <c r="AP10" i="2"/>
  <c r="AP8" i="2"/>
  <c r="AQ27" i="2"/>
  <c r="AR27" i="2"/>
  <c r="AS27" i="2"/>
  <c r="AT27" i="2"/>
  <c r="AU27" i="2"/>
  <c r="AV27" i="2"/>
  <c r="AW27" i="2"/>
  <c r="AX27" i="2"/>
  <c r="AY27" i="2"/>
  <c r="AZ27" i="2"/>
  <c r="AQ28" i="2"/>
  <c r="AR28" i="2"/>
  <c r="AS28" i="2"/>
  <c r="AT28" i="2"/>
  <c r="AU28" i="2"/>
  <c r="AV28" i="2"/>
  <c r="AW28" i="2"/>
  <c r="AX28" i="2"/>
  <c r="AY28" i="2"/>
  <c r="AZ28" i="2"/>
  <c r="BA28" i="2"/>
  <c r="AQ29" i="2"/>
  <c r="AR29" i="2"/>
  <c r="AS29" i="2"/>
  <c r="AT29" i="2"/>
  <c r="AU29" i="2"/>
  <c r="AV29" i="2"/>
  <c r="AW29" i="2"/>
  <c r="AX29" i="2"/>
  <c r="AY29" i="2"/>
  <c r="AZ29" i="2"/>
  <c r="BA29" i="2"/>
  <c r="AQ30" i="2"/>
  <c r="AR30" i="2"/>
  <c r="AS30" i="2"/>
  <c r="AT30" i="2"/>
  <c r="AU30" i="2"/>
  <c r="AV30" i="2"/>
  <c r="AW30" i="2"/>
  <c r="AX30" i="2"/>
  <c r="AY30" i="2"/>
  <c r="AZ30" i="2"/>
  <c r="BA30" i="2"/>
  <c r="AQ31" i="2"/>
  <c r="AR31" i="2"/>
  <c r="AS31" i="2"/>
  <c r="AT31" i="2"/>
  <c r="AU31" i="2"/>
  <c r="AV31" i="2"/>
  <c r="AW31" i="2"/>
  <c r="AX31" i="2"/>
  <c r="AY31" i="2"/>
  <c r="AZ31" i="2"/>
  <c r="BA31" i="2"/>
  <c r="AP28" i="2"/>
  <c r="AP29" i="2"/>
  <c r="AP30" i="2"/>
  <c r="AP31" i="2"/>
  <c r="BA52" i="2"/>
  <c r="BA53" i="2"/>
  <c r="BA54" i="2"/>
  <c r="BA50" i="2"/>
  <c r="BA47" i="2"/>
  <c r="BA48" i="2"/>
  <c r="BA43" i="2"/>
  <c r="BA40" i="2"/>
  <c r="AP35" i="2"/>
  <c r="AQ35" i="2"/>
  <c r="AR35" i="2"/>
  <c r="AS35" i="2"/>
  <c r="AT35" i="2"/>
  <c r="AU35" i="2"/>
  <c r="AV35" i="2"/>
  <c r="AW35" i="2"/>
  <c r="AX35" i="2"/>
  <c r="AY35" i="2"/>
  <c r="AZ35" i="2"/>
  <c r="AP36" i="2"/>
  <c r="AQ36" i="2"/>
  <c r="AR36" i="2"/>
  <c r="AS36" i="2"/>
  <c r="AT36" i="2"/>
  <c r="AU36" i="2"/>
  <c r="AV36" i="2"/>
  <c r="AW36" i="2"/>
  <c r="AX36" i="2"/>
  <c r="AY36" i="2"/>
  <c r="AZ36" i="2"/>
  <c r="AP37" i="2"/>
  <c r="AQ37" i="2"/>
  <c r="AR37" i="2"/>
  <c r="AS37" i="2"/>
  <c r="AT37" i="2"/>
  <c r="AU37" i="2"/>
  <c r="AV37" i="2"/>
  <c r="AW37" i="2"/>
  <c r="AX37" i="2"/>
  <c r="AY37" i="2"/>
  <c r="AZ37" i="2"/>
  <c r="AP38" i="2"/>
  <c r="AQ38" i="2"/>
  <c r="AR38" i="2"/>
  <c r="AS38" i="2"/>
  <c r="AT38" i="2"/>
  <c r="AU38" i="2"/>
  <c r="AV38" i="2"/>
  <c r="AW38" i="2"/>
  <c r="AX38" i="2"/>
  <c r="AY38" i="2"/>
  <c r="AZ38" i="2"/>
  <c r="AP39" i="2"/>
  <c r="AQ39" i="2"/>
  <c r="AR39" i="2"/>
  <c r="AS39" i="2"/>
  <c r="AT39" i="2"/>
  <c r="AU39" i="2"/>
  <c r="AV39" i="2"/>
  <c r="AW39" i="2"/>
  <c r="AX39" i="2"/>
  <c r="AY39" i="2"/>
  <c r="AZ39" i="2"/>
  <c r="AP40" i="2"/>
  <c r="AQ40" i="2"/>
  <c r="AR40" i="2"/>
  <c r="AS40" i="2"/>
  <c r="AT40" i="2"/>
  <c r="AU40" i="2"/>
  <c r="AV40" i="2"/>
  <c r="AW40" i="2"/>
  <c r="AX40" i="2"/>
  <c r="AY40" i="2"/>
  <c r="AZ40" i="2"/>
  <c r="AP41" i="2"/>
  <c r="AQ41" i="2"/>
  <c r="AR41" i="2"/>
  <c r="AS41" i="2"/>
  <c r="AT41" i="2"/>
  <c r="AU41" i="2"/>
  <c r="AV41" i="2"/>
  <c r="AW41" i="2"/>
  <c r="AX41" i="2"/>
  <c r="AY41" i="2"/>
  <c r="AZ41" i="2"/>
  <c r="AP42" i="2"/>
  <c r="AQ42" i="2"/>
  <c r="AR42" i="2"/>
  <c r="AS42" i="2"/>
  <c r="AT42" i="2"/>
  <c r="AU42" i="2"/>
  <c r="AV42" i="2"/>
  <c r="AW42" i="2"/>
  <c r="AX42" i="2"/>
  <c r="AY42" i="2"/>
  <c r="AZ42" i="2"/>
  <c r="AP43" i="2"/>
  <c r="AQ43" i="2"/>
  <c r="AR43" i="2"/>
  <c r="AS43" i="2"/>
  <c r="AT43" i="2"/>
  <c r="AU43" i="2"/>
  <c r="AV43" i="2"/>
  <c r="AW43" i="2"/>
  <c r="AX43" i="2"/>
  <c r="AY43" i="2"/>
  <c r="AZ43" i="2"/>
  <c r="AP44" i="2"/>
  <c r="AQ44" i="2"/>
  <c r="AR44" i="2"/>
  <c r="AS44" i="2"/>
  <c r="AT44" i="2"/>
  <c r="AU44" i="2"/>
  <c r="AV44" i="2"/>
  <c r="AW44" i="2"/>
  <c r="AX44" i="2"/>
  <c r="AY44" i="2"/>
  <c r="AZ44" i="2"/>
  <c r="AP45" i="2"/>
  <c r="AQ45" i="2"/>
  <c r="AR45" i="2"/>
  <c r="AS45" i="2"/>
  <c r="AT45" i="2"/>
  <c r="AU45" i="2"/>
  <c r="AV45" i="2"/>
  <c r="AW45" i="2"/>
  <c r="AX45" i="2"/>
  <c r="AY45" i="2"/>
  <c r="AZ45" i="2"/>
  <c r="AP46" i="2"/>
  <c r="AQ46" i="2"/>
  <c r="AR46" i="2"/>
  <c r="AS46" i="2"/>
  <c r="AT46" i="2"/>
  <c r="AU46" i="2"/>
  <c r="AV46" i="2"/>
  <c r="AW46" i="2"/>
  <c r="AX46" i="2"/>
  <c r="AY46" i="2"/>
  <c r="AZ46" i="2"/>
  <c r="AP47" i="2"/>
  <c r="AQ47" i="2"/>
  <c r="AR47" i="2"/>
  <c r="AS47" i="2"/>
  <c r="AT47" i="2"/>
  <c r="AU47" i="2"/>
  <c r="AV47" i="2"/>
  <c r="AW47" i="2"/>
  <c r="AX47" i="2"/>
  <c r="AY47" i="2"/>
  <c r="AZ47" i="2"/>
  <c r="AP48" i="2"/>
  <c r="AQ48" i="2"/>
  <c r="AR48" i="2"/>
  <c r="AS48" i="2"/>
  <c r="AT48" i="2"/>
  <c r="AU48" i="2"/>
  <c r="AV48" i="2"/>
  <c r="AW48" i="2"/>
  <c r="AX48" i="2"/>
  <c r="AY48" i="2"/>
  <c r="AZ48" i="2"/>
  <c r="AP49" i="2"/>
  <c r="AQ49" i="2"/>
  <c r="AR49" i="2"/>
  <c r="AS49" i="2"/>
  <c r="AT49" i="2"/>
  <c r="AU49" i="2"/>
  <c r="AV49" i="2"/>
  <c r="AW49" i="2"/>
  <c r="AX49" i="2"/>
  <c r="AP50" i="2"/>
  <c r="AQ50" i="2"/>
  <c r="AR50" i="2"/>
  <c r="AS50" i="2"/>
  <c r="AT50" i="2"/>
  <c r="AU50" i="2"/>
  <c r="AV50" i="2"/>
  <c r="AW50" i="2"/>
  <c r="AX50" i="2"/>
  <c r="AY50" i="2"/>
  <c r="AZ50" i="2"/>
  <c r="AP51" i="2"/>
  <c r="AQ51" i="2"/>
  <c r="AR51" i="2"/>
  <c r="AS51" i="2"/>
  <c r="AT51" i="2"/>
  <c r="AU51" i="2"/>
  <c r="AV51" i="2"/>
  <c r="AW51" i="2"/>
  <c r="AX51" i="2"/>
  <c r="AP52" i="2"/>
  <c r="AQ52" i="2"/>
  <c r="AR52" i="2"/>
  <c r="AS52" i="2"/>
  <c r="AT52" i="2"/>
  <c r="AU52" i="2"/>
  <c r="AV52" i="2"/>
  <c r="AW52" i="2"/>
  <c r="AX52" i="2"/>
  <c r="AY52" i="2"/>
  <c r="AZ52" i="2"/>
  <c r="AP53" i="2"/>
  <c r="AQ53" i="2"/>
  <c r="AR53" i="2"/>
  <c r="AS53" i="2"/>
  <c r="AT53" i="2"/>
  <c r="AU53" i="2"/>
  <c r="AV53" i="2"/>
  <c r="AW53" i="2"/>
  <c r="AX53" i="2"/>
  <c r="AY53" i="2"/>
  <c r="AZ53" i="2"/>
  <c r="AP54" i="2"/>
  <c r="AQ54" i="2"/>
  <c r="AR54" i="2"/>
  <c r="AS54" i="2"/>
  <c r="AT54" i="2"/>
  <c r="AU54" i="2"/>
  <c r="AV54" i="2"/>
  <c r="AW54" i="2"/>
  <c r="AX54" i="2"/>
  <c r="AY54" i="2"/>
  <c r="AZ54" i="2"/>
  <c r="AP55" i="2"/>
  <c r="AQ55" i="2"/>
  <c r="AR55" i="2"/>
  <c r="AS55" i="2"/>
  <c r="AT55" i="2"/>
  <c r="AU55" i="2"/>
  <c r="AV55" i="2"/>
  <c r="AW55" i="2"/>
  <c r="AX55" i="2"/>
  <c r="AY55" i="2"/>
  <c r="AZ55" i="2"/>
  <c r="AP56" i="2"/>
  <c r="AQ56" i="2"/>
  <c r="AR56" i="2"/>
  <c r="AS56" i="2"/>
  <c r="AT56" i="2"/>
  <c r="AU56" i="2"/>
  <c r="AV56" i="2"/>
  <c r="AW56" i="2"/>
  <c r="AX56" i="2"/>
  <c r="AY56" i="2"/>
  <c r="AZ56" i="2"/>
  <c r="AP57" i="2"/>
  <c r="AQ57" i="2"/>
  <c r="AR57" i="2"/>
  <c r="AS57" i="2"/>
  <c r="AT57" i="2"/>
  <c r="AU57" i="2"/>
  <c r="AV57" i="2"/>
  <c r="AW57" i="2"/>
  <c r="AX57" i="2"/>
  <c r="AY57" i="2"/>
  <c r="AZ57" i="2"/>
  <c r="AP58" i="2"/>
  <c r="AQ58" i="2"/>
  <c r="AR58" i="2"/>
  <c r="AS58" i="2"/>
  <c r="AT58" i="2"/>
  <c r="AU58" i="2"/>
  <c r="AV58" i="2"/>
  <c r="AW58" i="2"/>
  <c r="AX58" i="2"/>
  <c r="AY58" i="2"/>
  <c r="AZ58" i="2"/>
  <c r="AP59" i="2"/>
  <c r="AQ59" i="2"/>
  <c r="AR59" i="2"/>
  <c r="AS59" i="2"/>
  <c r="AT59" i="2"/>
  <c r="AU59" i="2"/>
  <c r="AV59" i="2"/>
  <c r="AW59" i="2"/>
  <c r="AX59" i="2"/>
  <c r="AY59" i="2"/>
  <c r="AZ59" i="2"/>
  <c r="AP60" i="2"/>
  <c r="AQ60" i="2"/>
  <c r="AR60" i="2"/>
  <c r="AS60" i="2"/>
  <c r="AT60" i="2"/>
  <c r="AU60" i="2"/>
  <c r="AV60" i="2"/>
  <c r="AW60" i="2"/>
  <c r="AX60" i="2"/>
  <c r="AY60" i="2"/>
  <c r="AZ60" i="2"/>
  <c r="AP61" i="2"/>
  <c r="AQ61" i="2"/>
  <c r="AR61" i="2"/>
  <c r="AS61" i="2"/>
  <c r="AT61" i="2"/>
  <c r="AU61" i="2"/>
  <c r="AV61" i="2"/>
  <c r="AW61" i="2"/>
  <c r="AX61" i="2"/>
  <c r="AY61" i="2"/>
  <c r="AZ61" i="2"/>
  <c r="AP62" i="2"/>
  <c r="AQ62" i="2"/>
  <c r="AR62" i="2"/>
  <c r="AS62" i="2"/>
  <c r="AT62" i="2"/>
  <c r="AU62" i="2"/>
  <c r="AV62" i="2"/>
  <c r="AW62" i="2"/>
  <c r="AX62" i="2"/>
  <c r="AY62" i="2"/>
  <c r="AZ62" i="2"/>
  <c r="AP63" i="2"/>
  <c r="AQ63" i="2"/>
  <c r="AR63" i="2"/>
  <c r="AS63" i="2"/>
  <c r="AT63" i="2"/>
  <c r="AU63" i="2"/>
  <c r="AV63" i="2"/>
  <c r="AW63" i="2"/>
  <c r="AX63" i="2"/>
  <c r="AY63" i="2"/>
  <c r="AZ63" i="2"/>
  <c r="AP64" i="2"/>
  <c r="AQ64" i="2"/>
  <c r="AR64" i="2"/>
  <c r="AS64" i="2"/>
  <c r="AT64" i="2"/>
  <c r="AU64" i="2"/>
  <c r="AV64" i="2"/>
  <c r="AW64" i="2"/>
  <c r="AX64" i="2"/>
  <c r="AY64" i="2"/>
  <c r="AZ64" i="2"/>
  <c r="AQ34" i="2"/>
  <c r="AR34" i="2"/>
  <c r="AS34" i="2"/>
  <c r="AT34" i="2"/>
  <c r="AU34" i="2"/>
  <c r="AV34" i="2"/>
  <c r="AW34" i="2"/>
  <c r="AX34" i="2"/>
  <c r="AY34" i="2"/>
  <c r="AZ34" i="2"/>
  <c r="AQ66" i="2"/>
  <c r="AR66" i="2"/>
  <c r="AS66" i="2"/>
  <c r="AT66" i="2"/>
  <c r="AU66" i="2"/>
  <c r="AV66" i="2"/>
  <c r="AW66" i="2"/>
  <c r="AX66" i="2"/>
  <c r="AY66" i="2"/>
  <c r="AZ66" i="2"/>
  <c r="BA66" i="2"/>
  <c r="AQ68" i="2"/>
  <c r="AR68" i="2"/>
  <c r="AS68" i="2"/>
  <c r="AT68" i="2"/>
  <c r="AU68" i="2"/>
  <c r="AV68" i="2"/>
  <c r="AW68" i="2"/>
  <c r="AX68" i="2"/>
  <c r="AY68" i="2"/>
  <c r="AZ68" i="2"/>
  <c r="BA68" i="2"/>
  <c r="AQ69" i="2"/>
  <c r="AR69" i="2"/>
  <c r="AS69" i="2"/>
  <c r="AT69" i="2"/>
  <c r="AU69" i="2"/>
  <c r="AV69" i="2"/>
  <c r="AW69" i="2"/>
  <c r="AX69" i="2"/>
  <c r="AY69" i="2"/>
  <c r="AZ69" i="2"/>
  <c r="BA69" i="2"/>
  <c r="AQ70" i="2"/>
  <c r="AR70" i="2"/>
  <c r="AS70" i="2"/>
  <c r="AT70" i="2"/>
  <c r="AU70" i="2"/>
  <c r="AV70" i="2"/>
  <c r="AW70" i="2"/>
  <c r="AX70" i="2"/>
  <c r="AY70" i="2"/>
  <c r="AZ70" i="2"/>
  <c r="BA70" i="2"/>
  <c r="AQ71" i="2"/>
  <c r="AR71" i="2"/>
  <c r="AS71" i="2"/>
  <c r="AT71" i="2"/>
  <c r="AU71" i="2"/>
  <c r="AV71" i="2"/>
  <c r="AW71" i="2"/>
  <c r="AX71" i="2"/>
  <c r="BA71" i="2"/>
  <c r="AQ72" i="2"/>
  <c r="AR72" i="2"/>
  <c r="AS72" i="2"/>
  <c r="AT72" i="2"/>
  <c r="AU72" i="2"/>
  <c r="AV72" i="2"/>
  <c r="AW72" i="2"/>
  <c r="AX72" i="2"/>
  <c r="BA72" i="2"/>
  <c r="AP69" i="2"/>
  <c r="AP70" i="2"/>
  <c r="AP71" i="2"/>
  <c r="AP72" i="2"/>
  <c r="AQ74" i="2"/>
  <c r="AR74" i="2"/>
  <c r="AS74" i="2"/>
  <c r="AT74" i="2"/>
  <c r="AU74" i="2"/>
  <c r="AV74" i="2"/>
  <c r="AW74" i="2"/>
  <c r="AX74" i="2"/>
  <c r="AY74" i="2"/>
  <c r="AZ74" i="2"/>
  <c r="BA74" i="2"/>
  <c r="AQ75" i="2"/>
  <c r="AR75" i="2"/>
  <c r="AS75" i="2"/>
  <c r="AT75" i="2"/>
  <c r="AU75" i="2"/>
  <c r="AV75" i="2"/>
  <c r="AW75" i="2"/>
  <c r="AX75" i="2"/>
  <c r="AY75" i="2"/>
  <c r="AZ75" i="2"/>
  <c r="BA75" i="2"/>
  <c r="AQ76" i="2"/>
  <c r="AR76" i="2"/>
  <c r="AS76" i="2"/>
  <c r="AT76" i="2"/>
  <c r="AU76" i="2"/>
  <c r="AV76" i="2"/>
  <c r="AW76" i="2"/>
  <c r="AX76" i="2"/>
  <c r="BA76" i="2"/>
  <c r="AP75" i="2"/>
  <c r="AP76" i="2"/>
  <c r="AQ82" i="2"/>
  <c r="AR82" i="2"/>
  <c r="AS82" i="2"/>
  <c r="AT82" i="2"/>
  <c r="AU82" i="2"/>
  <c r="AV82" i="2"/>
  <c r="AW82" i="2"/>
  <c r="AX82" i="2"/>
  <c r="AY82" i="2"/>
  <c r="AZ82" i="2"/>
  <c r="AQ83" i="2"/>
  <c r="AR83" i="2"/>
  <c r="AS83" i="2"/>
  <c r="AT83" i="2"/>
  <c r="AU83" i="2"/>
  <c r="AV83" i="2"/>
  <c r="AW83" i="2"/>
  <c r="AX83" i="2"/>
  <c r="AY83" i="2"/>
  <c r="AZ83" i="2"/>
  <c r="AQ84" i="2"/>
  <c r="AR84" i="2"/>
  <c r="AS84" i="2"/>
  <c r="AT84" i="2"/>
  <c r="AU84" i="2"/>
  <c r="AV84" i="2"/>
  <c r="AW84" i="2"/>
  <c r="AX84" i="2"/>
  <c r="AY84" i="2"/>
  <c r="AZ84" i="2"/>
  <c r="BA84" i="2"/>
  <c r="AQ85" i="2"/>
  <c r="AR85" i="2"/>
  <c r="AS85" i="2"/>
  <c r="AT85" i="2"/>
  <c r="AU85" i="2"/>
  <c r="AV85" i="2"/>
  <c r="AW85" i="2"/>
  <c r="AX85" i="2"/>
  <c r="AY85" i="2"/>
  <c r="AZ85" i="2"/>
  <c r="BA85" i="2"/>
  <c r="AQ86" i="2"/>
  <c r="AS86" i="2"/>
  <c r="AV86" i="2"/>
  <c r="AW86" i="2"/>
  <c r="AX86" i="2"/>
  <c r="BA86" i="2"/>
  <c r="AP83" i="2"/>
  <c r="AP84" i="2"/>
  <c r="AP85" i="2"/>
  <c r="AP86" i="2"/>
  <c r="AQ88" i="2"/>
  <c r="AS88" i="2"/>
  <c r="AT88" i="2"/>
  <c r="AV88" i="2"/>
  <c r="AW88" i="2"/>
  <c r="AX88" i="2"/>
  <c r="BA88" i="2"/>
  <c r="AQ89" i="2"/>
  <c r="AR89" i="2"/>
  <c r="AS89" i="2"/>
  <c r="AT89" i="2"/>
  <c r="AU89" i="2"/>
  <c r="AV89" i="2"/>
  <c r="AW89" i="2"/>
  <c r="AX89" i="2"/>
  <c r="AY89" i="2"/>
  <c r="AZ89" i="2"/>
  <c r="BA89" i="2"/>
  <c r="AP89" i="2"/>
  <c r="AQ91" i="2"/>
  <c r="AR91" i="2"/>
  <c r="AS91" i="2"/>
  <c r="AT91" i="2"/>
  <c r="AU91" i="2"/>
  <c r="AV91" i="2"/>
  <c r="AW91" i="2"/>
  <c r="AX91" i="2"/>
  <c r="AY91" i="2"/>
  <c r="AZ91" i="2"/>
  <c r="BA91" i="2"/>
  <c r="AQ92" i="2"/>
  <c r="AS92" i="2"/>
  <c r="AT92" i="2"/>
  <c r="AU92" i="2"/>
  <c r="AV92" i="2"/>
  <c r="AW92" i="2"/>
  <c r="AX92" i="2"/>
  <c r="AY92" i="2"/>
  <c r="AZ92" i="2"/>
  <c r="BA92" i="2"/>
  <c r="AQ93" i="2"/>
  <c r="AR93" i="2"/>
  <c r="AS93" i="2"/>
  <c r="AT93" i="2"/>
  <c r="AU93" i="2"/>
  <c r="AV93" i="2"/>
  <c r="AW93" i="2"/>
  <c r="AX93" i="2"/>
  <c r="AZ93" i="2"/>
  <c r="AP92" i="2"/>
  <c r="AP93" i="2"/>
  <c r="BA122" i="2"/>
  <c r="AY120" i="2"/>
  <c r="AZ120" i="2"/>
  <c r="BA120" i="2"/>
  <c r="AY121" i="2"/>
  <c r="AZ121" i="2"/>
  <c r="BA121" i="2"/>
  <c r="AQ120" i="2"/>
  <c r="AR120" i="2"/>
  <c r="AS120" i="2"/>
  <c r="AT120" i="2"/>
  <c r="AU120" i="2"/>
  <c r="AV120" i="2"/>
  <c r="AW120" i="2"/>
  <c r="AX120" i="2"/>
  <c r="AQ121" i="2"/>
  <c r="AR121" i="2"/>
  <c r="AS121" i="2"/>
  <c r="AT121" i="2"/>
  <c r="AU121" i="2"/>
  <c r="AV121" i="2"/>
  <c r="AW121" i="2"/>
  <c r="AX121" i="2"/>
  <c r="AQ122" i="2"/>
  <c r="AR122" i="2"/>
  <c r="AS122" i="2"/>
  <c r="AT122" i="2"/>
  <c r="AU122" i="2"/>
  <c r="AV122" i="2"/>
  <c r="AW122" i="2"/>
  <c r="AX122" i="2"/>
  <c r="AP121" i="2"/>
  <c r="AP122" i="2"/>
  <c r="BA127" i="2"/>
  <c r="AX128" i="2"/>
  <c r="AX129" i="2"/>
  <c r="AV128" i="2"/>
  <c r="AV129" i="2"/>
  <c r="AU129" i="2"/>
  <c r="AW129" i="2"/>
  <c r="AP128" i="2"/>
  <c r="AQ128" i="2"/>
  <c r="AR128" i="2"/>
  <c r="AS128" i="2"/>
  <c r="AT128" i="2"/>
  <c r="AP129" i="2"/>
  <c r="AQ129" i="2"/>
  <c r="AR129" i="2"/>
  <c r="AS129" i="2"/>
  <c r="AT129" i="2"/>
  <c r="AP125" i="2"/>
  <c r="AQ125" i="2"/>
  <c r="AR125" i="2"/>
  <c r="AS125" i="2"/>
  <c r="AT125" i="2"/>
  <c r="AU125" i="2"/>
  <c r="AV125" i="2"/>
  <c r="AW125" i="2"/>
  <c r="AX125" i="2"/>
  <c r="AY125" i="2"/>
  <c r="AZ125" i="2"/>
  <c r="AP126" i="2"/>
  <c r="AQ126" i="2"/>
  <c r="AR126" i="2"/>
  <c r="AS126" i="2"/>
  <c r="AT126" i="2"/>
  <c r="AU126" i="2"/>
  <c r="AV126" i="2"/>
  <c r="AW126" i="2"/>
  <c r="AX126" i="2"/>
  <c r="AY126" i="2"/>
  <c r="AZ126" i="2"/>
  <c r="AP127" i="2"/>
  <c r="AQ127" i="2"/>
  <c r="AR127" i="2"/>
  <c r="AS127" i="2"/>
  <c r="AT127" i="2"/>
  <c r="AU127" i="2"/>
  <c r="AV127" i="2"/>
  <c r="AW127" i="2"/>
  <c r="AX127" i="2"/>
  <c r="AY127" i="2"/>
  <c r="AZ127" i="2"/>
  <c r="AQ124" i="2"/>
  <c r="AR124" i="2"/>
  <c r="AS124" i="2"/>
  <c r="AT124" i="2"/>
  <c r="AU124" i="2"/>
  <c r="AV124" i="2"/>
  <c r="AW124" i="2"/>
  <c r="AX124" i="2"/>
  <c r="AY124" i="2"/>
  <c r="AZ124" i="2"/>
  <c r="BA135" i="2"/>
  <c r="AZ133" i="2"/>
  <c r="BA133" i="2"/>
  <c r="AY134" i="2"/>
  <c r="AZ134" i="2"/>
  <c r="BA134" i="2"/>
  <c r="AP134" i="2"/>
  <c r="AQ134" i="2"/>
  <c r="AR134" i="2"/>
  <c r="AS134" i="2"/>
  <c r="AT134" i="2"/>
  <c r="AU134" i="2"/>
  <c r="AV134" i="2"/>
  <c r="AW134" i="2"/>
  <c r="AX134" i="2"/>
  <c r="AP135" i="2"/>
  <c r="AQ135" i="2"/>
  <c r="AR135" i="2"/>
  <c r="AS135" i="2"/>
  <c r="AT135" i="2"/>
  <c r="AU135" i="2"/>
  <c r="AV135" i="2"/>
  <c r="AW135" i="2"/>
  <c r="AX135" i="2"/>
  <c r="AQ133" i="2"/>
  <c r="AR133" i="2"/>
  <c r="AS133" i="2"/>
  <c r="AT133" i="2"/>
  <c r="AU133" i="2"/>
  <c r="AV133" i="2"/>
  <c r="AW133" i="2"/>
  <c r="AX133" i="2"/>
  <c r="AP146" i="2"/>
  <c r="AQ146" i="2"/>
  <c r="AR146" i="2"/>
  <c r="AS146" i="2"/>
  <c r="AT146" i="2"/>
  <c r="AU146" i="2"/>
  <c r="AV146" i="2"/>
  <c r="AW146" i="2"/>
  <c r="AX146" i="2"/>
  <c r="AY146" i="2"/>
  <c r="AZ146" i="2"/>
  <c r="BA146" i="2"/>
  <c r="AP147" i="2"/>
  <c r="AQ147" i="2"/>
  <c r="AR147" i="2"/>
  <c r="AS147" i="2"/>
  <c r="AT147" i="2"/>
  <c r="AU147" i="2"/>
  <c r="AV147" i="2"/>
  <c r="AW147" i="2"/>
  <c r="AX147" i="2"/>
  <c r="AY147" i="2"/>
  <c r="AZ147" i="2"/>
  <c r="BA147" i="2"/>
  <c r="AP148" i="2"/>
  <c r="AQ148" i="2"/>
  <c r="AR148" i="2"/>
  <c r="AS148" i="2"/>
  <c r="AT148" i="2"/>
  <c r="AU148" i="2"/>
  <c r="AV148" i="2"/>
  <c r="AW148" i="2"/>
  <c r="AX148" i="2"/>
  <c r="AZ148" i="2"/>
  <c r="BA148" i="2"/>
  <c r="AP149" i="2"/>
  <c r="AQ149" i="2"/>
  <c r="AR149" i="2"/>
  <c r="AS149" i="2"/>
  <c r="AT149" i="2"/>
  <c r="AU149" i="2"/>
  <c r="AV149" i="2"/>
  <c r="AW149" i="2"/>
  <c r="AX149" i="2"/>
  <c r="AY149" i="2"/>
  <c r="AZ149" i="2"/>
  <c r="BA149" i="2"/>
  <c r="AP150" i="2"/>
  <c r="AQ150" i="2"/>
  <c r="AR150" i="2"/>
  <c r="AS150" i="2"/>
  <c r="AT150" i="2"/>
  <c r="AU150" i="2"/>
  <c r="AV150" i="2"/>
  <c r="AW150" i="2"/>
  <c r="AX150" i="2"/>
  <c r="AY150" i="2"/>
  <c r="AZ150" i="2"/>
  <c r="BA150" i="2"/>
  <c r="AQ145" i="2"/>
  <c r="AR145" i="2"/>
  <c r="AS145" i="2"/>
  <c r="AT145" i="2"/>
  <c r="AU145" i="2"/>
  <c r="AV145" i="2"/>
  <c r="AW145" i="2"/>
  <c r="AX145" i="2"/>
  <c r="AY145" i="2"/>
  <c r="AZ145" i="2"/>
  <c r="BA145" i="2"/>
  <c r="AQ152" i="2"/>
  <c r="AR152" i="2"/>
  <c r="AS152" i="2"/>
  <c r="AT152" i="2"/>
  <c r="AU152" i="2"/>
  <c r="AV152" i="2"/>
  <c r="AW152" i="2"/>
  <c r="AX152" i="2"/>
  <c r="AY152" i="2"/>
  <c r="AZ152" i="2"/>
  <c r="BA152" i="2"/>
  <c r="AP164" i="2"/>
  <c r="AQ164" i="2"/>
  <c r="AR164" i="2"/>
  <c r="AS164" i="2"/>
  <c r="AT164" i="2"/>
  <c r="AU164" i="2"/>
  <c r="AV164" i="2"/>
  <c r="AW164" i="2"/>
  <c r="AX164" i="2"/>
  <c r="AY164" i="2"/>
  <c r="AZ164" i="2"/>
  <c r="BA164" i="2"/>
  <c r="AP165" i="2"/>
  <c r="AQ165" i="2"/>
  <c r="AR165" i="2"/>
  <c r="AS165" i="2"/>
  <c r="AT165" i="2"/>
  <c r="AU165" i="2"/>
  <c r="AV165" i="2"/>
  <c r="AW165" i="2"/>
  <c r="AX165" i="2"/>
  <c r="AY165" i="2"/>
  <c r="AZ165" i="2"/>
  <c r="BA165" i="2"/>
  <c r="AQ163" i="2"/>
  <c r="AR163" i="2"/>
  <c r="AS163" i="2"/>
  <c r="AT163" i="2"/>
  <c r="AU163" i="2"/>
  <c r="AV163" i="2"/>
  <c r="AW163" i="2"/>
  <c r="AX163" i="2"/>
  <c r="AY163" i="2"/>
  <c r="AZ163" i="2"/>
  <c r="BA163" i="2"/>
  <c r="BA178" i="2"/>
  <c r="BA177" i="2"/>
  <c r="AZ174" i="2"/>
  <c r="BA168" i="2"/>
  <c r="BA169" i="2"/>
  <c r="BA171" i="2"/>
  <c r="BA174" i="2"/>
  <c r="BA167" i="2"/>
  <c r="AQ174" i="2"/>
  <c r="AR174" i="2"/>
  <c r="AS174" i="2"/>
  <c r="AT174" i="2"/>
  <c r="AU174" i="2"/>
  <c r="AV174" i="2"/>
  <c r="AW174" i="2"/>
  <c r="AX174" i="2"/>
  <c r="AQ175" i="2"/>
  <c r="AR175" i="2"/>
  <c r="AS175" i="2"/>
  <c r="AT175" i="2"/>
  <c r="AU175" i="2"/>
  <c r="AV175" i="2"/>
  <c r="AW175" i="2"/>
  <c r="AX175" i="2"/>
  <c r="AP175" i="2"/>
  <c r="AP163" i="2"/>
  <c r="AP152" i="2"/>
  <c r="AP145" i="2"/>
  <c r="AP133" i="2"/>
  <c r="AP124" i="2"/>
  <c r="AP88" i="2"/>
  <c r="AP74" i="2"/>
  <c r="AP68" i="2"/>
  <c r="AP66" i="2"/>
  <c r="AP34" i="2"/>
  <c r="AP27" i="2"/>
  <c r="AO177" i="2"/>
  <c r="AB175" i="2"/>
  <c r="AB144" i="2" l="1"/>
  <c r="AB145" i="2"/>
  <c r="AB146" i="2"/>
  <c r="AB147" i="2"/>
  <c r="AB148" i="2"/>
  <c r="AB149" i="2"/>
  <c r="AB150" i="2"/>
  <c r="AB151" i="2"/>
  <c r="AB152" i="2"/>
  <c r="AO144" i="2"/>
  <c r="AO145" i="2"/>
  <c r="AO146" i="2"/>
  <c r="AO147" i="2"/>
  <c r="AO148" i="2"/>
  <c r="AO149" i="2"/>
  <c r="AO150" i="2"/>
  <c r="AO151" i="2"/>
  <c r="AO152" i="2"/>
  <c r="O144" i="2"/>
  <c r="O145" i="2"/>
  <c r="O146" i="2"/>
  <c r="O147" i="2"/>
  <c r="O148" i="2"/>
  <c r="O149" i="2"/>
  <c r="O150" i="2"/>
  <c r="O151" i="2"/>
  <c r="O152" i="2"/>
  <c r="O66" i="2" l="1"/>
  <c r="O67" i="2"/>
  <c r="O68" i="2"/>
  <c r="O69" i="2"/>
  <c r="O70" i="2"/>
  <c r="O71" i="2"/>
  <c r="O72" i="2"/>
  <c r="AB65" i="2"/>
  <c r="AB66" i="2"/>
  <c r="AB67" i="2"/>
  <c r="AB68" i="2"/>
  <c r="AB69" i="2"/>
  <c r="AB70" i="2"/>
  <c r="AB71" i="2"/>
  <c r="AB72" i="2"/>
  <c r="AO65" i="2"/>
  <c r="AO66" i="2"/>
  <c r="AO68" i="2"/>
  <c r="AO69" i="2"/>
  <c r="AO70" i="2"/>
  <c r="AO71" i="2"/>
  <c r="AO72" i="2"/>
  <c r="AO29" i="2"/>
  <c r="AO30" i="2"/>
  <c r="AO31" i="2"/>
  <c r="O31" i="2"/>
  <c r="AO7" i="2"/>
  <c r="AB7" i="2"/>
  <c r="O7" i="2"/>
  <c r="AO119" i="2"/>
  <c r="AO120" i="2"/>
  <c r="AO121" i="2"/>
  <c r="AO122" i="2"/>
  <c r="AO123" i="2"/>
  <c r="AO124" i="2"/>
  <c r="AO125" i="2"/>
  <c r="AB120" i="2"/>
  <c r="AB121" i="2"/>
  <c r="AB122" i="2"/>
  <c r="AB123" i="2"/>
  <c r="AB124" i="2"/>
  <c r="O120" i="2"/>
  <c r="O121" i="2"/>
  <c r="O122" i="2"/>
  <c r="O123" i="2"/>
  <c r="AP120" i="2"/>
  <c r="AO87" i="2" l="1"/>
  <c r="AO88" i="2"/>
  <c r="AO89" i="2"/>
  <c r="AO90" i="2"/>
  <c r="AO91" i="2"/>
  <c r="AB87" i="2"/>
  <c r="AB88" i="2"/>
  <c r="AB89" i="2"/>
  <c r="AB90" i="2"/>
  <c r="AB91" i="2"/>
  <c r="O87" i="2"/>
  <c r="O88" i="2"/>
  <c r="O89" i="2"/>
  <c r="O90" i="2"/>
  <c r="AP82" i="2"/>
  <c r="AO84" i="2"/>
  <c r="AO85" i="2"/>
  <c r="AO86" i="2"/>
  <c r="AB84" i="2"/>
  <c r="AB85" i="2"/>
  <c r="AB86" i="2"/>
  <c r="O86" i="2"/>
  <c r="AO126" i="2" l="1"/>
  <c r="AO127" i="2"/>
  <c r="AO128" i="2"/>
  <c r="AO129" i="2"/>
  <c r="AB125" i="2"/>
  <c r="AB126" i="2"/>
  <c r="AB127" i="2"/>
  <c r="AB128" i="2"/>
  <c r="AB129" i="2"/>
  <c r="O124" i="2"/>
  <c r="O125" i="2"/>
  <c r="O126" i="2"/>
  <c r="O127" i="2"/>
  <c r="O128" i="2"/>
  <c r="O129" i="2"/>
  <c r="O132" i="2"/>
  <c r="AP91" i="2"/>
  <c r="AO92" i="2"/>
  <c r="AO93" i="2"/>
  <c r="AB92" i="2"/>
  <c r="AB93" i="2"/>
  <c r="O91" i="2"/>
  <c r="O92" i="2"/>
  <c r="O93" i="2"/>
  <c r="L166" i="2"/>
  <c r="M166" i="2"/>
  <c r="AP174" i="2"/>
  <c r="AO178" i="2"/>
  <c r="AB177" i="2"/>
  <c r="BB167" i="2" l="1"/>
  <c r="AO163" i="2"/>
  <c r="AO164" i="2"/>
  <c r="AO165" i="2"/>
  <c r="AO167" i="2"/>
  <c r="AO168" i="2"/>
  <c r="AB163" i="2"/>
  <c r="AB164" i="2"/>
  <c r="AB165" i="2"/>
  <c r="AB167" i="2"/>
  <c r="AB168" i="2"/>
  <c r="AB178" i="2"/>
  <c r="O163" i="2"/>
  <c r="O164" i="2"/>
  <c r="O165" i="2"/>
  <c r="O167" i="2"/>
  <c r="O168" i="2"/>
  <c r="O169" i="2"/>
  <c r="AD151" i="2" l="1"/>
  <c r="AE151" i="2"/>
  <c r="AF151" i="2"/>
  <c r="AG151" i="2"/>
  <c r="AH151" i="2"/>
  <c r="AI151" i="2"/>
  <c r="AJ151" i="2"/>
  <c r="AK151" i="2"/>
  <c r="AL151" i="2"/>
  <c r="AM151" i="2"/>
  <c r="AN151" i="2"/>
  <c r="AC151" i="2"/>
  <c r="D151" i="2"/>
  <c r="E151" i="2"/>
  <c r="F151" i="2"/>
  <c r="G151" i="2"/>
  <c r="H151" i="2"/>
  <c r="I151" i="2"/>
  <c r="J151" i="2"/>
  <c r="K151" i="2"/>
  <c r="L151" i="2"/>
  <c r="M151" i="2"/>
  <c r="N151" i="2"/>
  <c r="P151" i="2"/>
  <c r="Q151" i="2"/>
  <c r="R151" i="2"/>
  <c r="S151" i="2"/>
  <c r="T151" i="2"/>
  <c r="U151" i="2"/>
  <c r="V151" i="2"/>
  <c r="W151" i="2"/>
  <c r="X151" i="2"/>
  <c r="Y151" i="2"/>
  <c r="Z151" i="2"/>
  <c r="AA151" i="2"/>
  <c r="C151" i="2"/>
  <c r="AQ151" i="2"/>
  <c r="AR151" i="2"/>
  <c r="AS151" i="2"/>
  <c r="AT151" i="2"/>
  <c r="AU151" i="2"/>
  <c r="AV151" i="2"/>
  <c r="AW151" i="2"/>
  <c r="AX151" i="2"/>
  <c r="AY151" i="2"/>
  <c r="AZ151" i="2"/>
  <c r="BA151" i="2"/>
  <c r="AP151" i="2"/>
  <c r="P144" i="2" l="1"/>
  <c r="Q144" i="2"/>
  <c r="R144" i="2"/>
  <c r="S144" i="2"/>
  <c r="T144" i="2"/>
  <c r="U144" i="2"/>
  <c r="V144" i="2"/>
  <c r="W144" i="2"/>
  <c r="X144" i="2"/>
  <c r="Y144" i="2"/>
  <c r="Z144" i="2"/>
  <c r="AA144" i="2"/>
  <c r="D144" i="2"/>
  <c r="E144" i="2"/>
  <c r="F144" i="2"/>
  <c r="G144" i="2"/>
  <c r="H144" i="2"/>
  <c r="I144" i="2"/>
  <c r="J144" i="2"/>
  <c r="K144" i="2"/>
  <c r="L144" i="2"/>
  <c r="M144" i="2"/>
  <c r="N144" i="2"/>
  <c r="C144" i="2"/>
  <c r="AD144" i="2"/>
  <c r="AE144" i="2"/>
  <c r="AF144" i="2"/>
  <c r="AG144" i="2"/>
  <c r="AH144" i="2"/>
  <c r="AI144" i="2"/>
  <c r="AJ144" i="2"/>
  <c r="AK144" i="2"/>
  <c r="AL144" i="2"/>
  <c r="AM144" i="2"/>
  <c r="AN144" i="2"/>
  <c r="AC144" i="2"/>
  <c r="AV144" i="2" l="1"/>
  <c r="AZ144" i="2"/>
  <c r="AR144" i="2"/>
  <c r="AP144" i="2"/>
  <c r="AX144" i="2"/>
  <c r="AT144" i="2"/>
  <c r="AY144" i="2"/>
  <c r="AU144" i="2"/>
  <c r="AQ144" i="2"/>
  <c r="BA144" i="2"/>
  <c r="AW144" i="2"/>
  <c r="AS144" i="2"/>
  <c r="D26" i="2"/>
  <c r="E26" i="2"/>
  <c r="F26" i="2"/>
  <c r="G26" i="2"/>
  <c r="H26" i="2"/>
  <c r="I26" i="2"/>
  <c r="J26" i="2"/>
  <c r="K26" i="2"/>
  <c r="L26" i="2"/>
  <c r="M26" i="2"/>
  <c r="N26" i="2"/>
  <c r="C26" i="2"/>
  <c r="AD153" i="2"/>
  <c r="AE153" i="2"/>
  <c r="AF153" i="2"/>
  <c r="AG153" i="2"/>
  <c r="AH153" i="2"/>
  <c r="AI153" i="2"/>
  <c r="AJ153" i="2"/>
  <c r="AK153" i="2"/>
  <c r="AL153" i="2"/>
  <c r="AM153" i="2"/>
  <c r="AN153" i="2"/>
  <c r="AC153" i="2"/>
  <c r="Q153" i="2"/>
  <c r="R153" i="2"/>
  <c r="S153" i="2"/>
  <c r="T153" i="2"/>
  <c r="U153" i="2"/>
  <c r="V153" i="2"/>
  <c r="W153" i="2"/>
  <c r="X153" i="2"/>
  <c r="Z153" i="2"/>
  <c r="AA153" i="2"/>
  <c r="P153" i="2"/>
  <c r="D153" i="2"/>
  <c r="E153" i="2"/>
  <c r="F153" i="2"/>
  <c r="G153" i="2"/>
  <c r="H153" i="2"/>
  <c r="I153" i="2"/>
  <c r="J153" i="2"/>
  <c r="K153" i="2"/>
  <c r="L153" i="2"/>
  <c r="M153" i="2"/>
  <c r="N153" i="2"/>
  <c r="C153" i="2"/>
  <c r="AO153" i="2" l="1"/>
  <c r="O153" i="2"/>
  <c r="BA153" i="2"/>
  <c r="AW153" i="2"/>
  <c r="AS153" i="2"/>
  <c r="AZ153" i="2"/>
  <c r="AV153" i="2"/>
  <c r="AR153" i="2"/>
  <c r="AU153" i="2"/>
  <c r="AQ153" i="2"/>
  <c r="AX153" i="2"/>
  <c r="AT153" i="2"/>
  <c r="Y153" i="2"/>
  <c r="AB153" i="2" s="1"/>
  <c r="AY153" i="2"/>
  <c r="AP153" i="2"/>
  <c r="N166" i="2" l="1"/>
  <c r="Q166" i="2" l="1"/>
  <c r="R166" i="2"/>
  <c r="S166" i="2"/>
  <c r="T166" i="2"/>
  <c r="U166" i="2"/>
  <c r="V166" i="2"/>
  <c r="W166" i="2"/>
  <c r="X166" i="2"/>
  <c r="Y166" i="2"/>
  <c r="Z166" i="2"/>
  <c r="AA166" i="2"/>
  <c r="P166" i="2"/>
  <c r="D166" i="2"/>
  <c r="E166" i="2"/>
  <c r="F166" i="2"/>
  <c r="G166" i="2"/>
  <c r="H166" i="2"/>
  <c r="I166" i="2"/>
  <c r="J166" i="2"/>
  <c r="K166" i="2"/>
  <c r="C166" i="2"/>
  <c r="AD166" i="2"/>
  <c r="AE166" i="2"/>
  <c r="AF166" i="2"/>
  <c r="AG166" i="2"/>
  <c r="AH166" i="2"/>
  <c r="AI166" i="2"/>
  <c r="AJ166" i="2"/>
  <c r="AK166" i="2"/>
  <c r="AL166" i="2"/>
  <c r="AM166" i="2"/>
  <c r="AN166" i="2"/>
  <c r="AC166" i="2"/>
  <c r="AQ132" i="2"/>
  <c r="AR132" i="2"/>
  <c r="AS132" i="2"/>
  <c r="AT132" i="2"/>
  <c r="AU132" i="2"/>
  <c r="AV132" i="2"/>
  <c r="AW132" i="2"/>
  <c r="AX132" i="2"/>
  <c r="AY132" i="2"/>
  <c r="AZ132" i="2"/>
  <c r="BA132" i="2"/>
  <c r="AP132" i="2"/>
  <c r="AD132" i="2"/>
  <c r="AE132" i="2"/>
  <c r="AF132" i="2"/>
  <c r="AG132" i="2"/>
  <c r="AH132" i="2"/>
  <c r="AI132" i="2"/>
  <c r="AJ132" i="2"/>
  <c r="AK132" i="2"/>
  <c r="AL132" i="2"/>
  <c r="AM132" i="2"/>
  <c r="AN132" i="2"/>
  <c r="AC132" i="2"/>
  <c r="Q132" i="2"/>
  <c r="R132" i="2"/>
  <c r="S132" i="2"/>
  <c r="T132" i="2"/>
  <c r="U132" i="2"/>
  <c r="V132" i="2"/>
  <c r="W132" i="2"/>
  <c r="X132" i="2"/>
  <c r="Y132" i="2"/>
  <c r="Z132" i="2"/>
  <c r="AA132" i="2"/>
  <c r="P132" i="2"/>
  <c r="D132" i="2"/>
  <c r="E132" i="2"/>
  <c r="F132" i="2"/>
  <c r="G132" i="2"/>
  <c r="H132" i="2"/>
  <c r="I132" i="2"/>
  <c r="J132" i="2"/>
  <c r="K132" i="2"/>
  <c r="L132" i="2"/>
  <c r="M132" i="2"/>
  <c r="N132" i="2"/>
  <c r="C132" i="2"/>
  <c r="AD11" i="2"/>
  <c r="AE11" i="2"/>
  <c r="AF11" i="2"/>
  <c r="AG11" i="2"/>
  <c r="AH11" i="2"/>
  <c r="AI11" i="2"/>
  <c r="AJ11" i="2"/>
  <c r="AK11" i="2"/>
  <c r="AL11" i="2"/>
  <c r="AM11" i="2"/>
  <c r="AN11" i="2"/>
  <c r="AC11" i="2"/>
  <c r="Q11" i="2"/>
  <c r="R11" i="2"/>
  <c r="S11" i="2"/>
  <c r="T11" i="2"/>
  <c r="U11" i="2"/>
  <c r="V11" i="2"/>
  <c r="W11" i="2"/>
  <c r="X11" i="2"/>
  <c r="Y11" i="2"/>
  <c r="Z11" i="2"/>
  <c r="AA11" i="2"/>
  <c r="P11" i="2"/>
  <c r="D11" i="2"/>
  <c r="E11" i="2"/>
  <c r="F11" i="2"/>
  <c r="G11" i="2"/>
  <c r="H11" i="2"/>
  <c r="I11" i="2"/>
  <c r="J11" i="2"/>
  <c r="K11" i="2"/>
  <c r="L11" i="2"/>
  <c r="M11" i="2"/>
  <c r="N11" i="2"/>
  <c r="C11" i="2"/>
  <c r="AD77" i="2"/>
  <c r="AE77" i="2"/>
  <c r="AF77" i="2"/>
  <c r="AG77" i="2"/>
  <c r="AH77" i="2"/>
  <c r="AI77" i="2"/>
  <c r="AJ77" i="2"/>
  <c r="AK77" i="2"/>
  <c r="AL77" i="2"/>
  <c r="AO77" i="2" s="1"/>
  <c r="AM77" i="2"/>
  <c r="AN77" i="2"/>
  <c r="AC77" i="2"/>
  <c r="Q77" i="2"/>
  <c r="R77" i="2"/>
  <c r="S77" i="2"/>
  <c r="T77" i="2"/>
  <c r="U77" i="2"/>
  <c r="V77" i="2"/>
  <c r="W77" i="2"/>
  <c r="X77" i="2"/>
  <c r="Y77" i="2"/>
  <c r="Z77" i="2"/>
  <c r="AA77" i="2"/>
  <c r="P77" i="2"/>
  <c r="D77" i="2"/>
  <c r="E77" i="2"/>
  <c r="F77" i="2"/>
  <c r="G77" i="2"/>
  <c r="H77" i="2"/>
  <c r="I77" i="2"/>
  <c r="J77" i="2"/>
  <c r="K77" i="2"/>
  <c r="L77" i="2"/>
  <c r="M77" i="2"/>
  <c r="N77" i="2"/>
  <c r="C77" i="2"/>
  <c r="AD32" i="2"/>
  <c r="AE32" i="2"/>
  <c r="AF32" i="2"/>
  <c r="AG32" i="2"/>
  <c r="AH32" i="2"/>
  <c r="AI32" i="2"/>
  <c r="AJ32" i="2"/>
  <c r="AK32" i="2"/>
  <c r="AL32" i="2"/>
  <c r="AM32" i="2"/>
  <c r="AN32" i="2"/>
  <c r="AC32" i="2"/>
  <c r="Q32" i="2"/>
  <c r="R32" i="2"/>
  <c r="S32" i="2"/>
  <c r="T32" i="2"/>
  <c r="U32" i="2"/>
  <c r="V32" i="2"/>
  <c r="W32" i="2"/>
  <c r="X32" i="2"/>
  <c r="Y32" i="2"/>
  <c r="Z32" i="2"/>
  <c r="AA32" i="2"/>
  <c r="P32" i="2"/>
  <c r="D32" i="2"/>
  <c r="E32" i="2"/>
  <c r="F32" i="2"/>
  <c r="G32" i="2"/>
  <c r="H32" i="2"/>
  <c r="I32" i="2"/>
  <c r="J32" i="2"/>
  <c r="K32" i="2"/>
  <c r="L32" i="2"/>
  <c r="M32" i="2"/>
  <c r="N32" i="2"/>
  <c r="C32" i="2"/>
  <c r="AD136" i="2"/>
  <c r="AE136" i="2"/>
  <c r="AF136" i="2"/>
  <c r="AG136" i="2"/>
  <c r="AH136" i="2"/>
  <c r="AI136" i="2"/>
  <c r="AJ136" i="2"/>
  <c r="AK136" i="2"/>
  <c r="AL136" i="2"/>
  <c r="AM136" i="2"/>
  <c r="AN136" i="2"/>
  <c r="AC136" i="2"/>
  <c r="Q136" i="2"/>
  <c r="R136" i="2"/>
  <c r="S136" i="2"/>
  <c r="T136" i="2"/>
  <c r="U136" i="2"/>
  <c r="V136" i="2"/>
  <c r="W136" i="2"/>
  <c r="X136" i="2"/>
  <c r="Y136" i="2"/>
  <c r="Z136" i="2"/>
  <c r="AA136" i="2"/>
  <c r="P136" i="2"/>
  <c r="D136" i="2"/>
  <c r="E136" i="2"/>
  <c r="F136" i="2"/>
  <c r="G136" i="2"/>
  <c r="H136" i="2"/>
  <c r="I136" i="2"/>
  <c r="J136" i="2"/>
  <c r="K136" i="2"/>
  <c r="L136" i="2"/>
  <c r="M136" i="2"/>
  <c r="N136" i="2"/>
  <c r="C136" i="2"/>
  <c r="BA123" i="2"/>
  <c r="AD123" i="2"/>
  <c r="AE123" i="2"/>
  <c r="AF123" i="2"/>
  <c r="AG123" i="2"/>
  <c r="AH123" i="2"/>
  <c r="AI123" i="2"/>
  <c r="AJ123" i="2"/>
  <c r="AK123" i="2"/>
  <c r="AL123" i="2"/>
  <c r="AM123" i="2"/>
  <c r="AN123" i="2"/>
  <c r="AC123" i="2"/>
  <c r="Q123" i="2"/>
  <c r="R123" i="2"/>
  <c r="S123" i="2"/>
  <c r="T123" i="2"/>
  <c r="U123" i="2"/>
  <c r="V123" i="2"/>
  <c r="W123" i="2"/>
  <c r="X123" i="2"/>
  <c r="Y123" i="2"/>
  <c r="Z123" i="2"/>
  <c r="AA123" i="2"/>
  <c r="P123" i="2"/>
  <c r="D123" i="2"/>
  <c r="E123" i="2"/>
  <c r="F123" i="2"/>
  <c r="G123" i="2"/>
  <c r="H123" i="2"/>
  <c r="I123" i="2"/>
  <c r="J123" i="2"/>
  <c r="K123" i="2"/>
  <c r="L123" i="2"/>
  <c r="M123" i="2"/>
  <c r="N123" i="2"/>
  <c r="C123" i="2"/>
  <c r="AD26" i="2"/>
  <c r="AE26" i="2"/>
  <c r="AF26" i="2"/>
  <c r="AG26" i="2"/>
  <c r="AH26" i="2"/>
  <c r="AI26" i="2"/>
  <c r="AJ26" i="2"/>
  <c r="AK26" i="2"/>
  <c r="AL26" i="2"/>
  <c r="AM26" i="2"/>
  <c r="AN26" i="2"/>
  <c r="AC26" i="2"/>
  <c r="Q26" i="2"/>
  <c r="R26" i="2"/>
  <c r="S26" i="2"/>
  <c r="T26" i="2"/>
  <c r="U26" i="2"/>
  <c r="V26" i="2"/>
  <c r="W26" i="2"/>
  <c r="X26" i="2"/>
  <c r="Y26" i="2"/>
  <c r="Z26" i="2"/>
  <c r="AA26" i="2"/>
  <c r="P26" i="2"/>
  <c r="AD81" i="2"/>
  <c r="AE81" i="2"/>
  <c r="AF81" i="2"/>
  <c r="AG81" i="2"/>
  <c r="AH81" i="2"/>
  <c r="AI81" i="2"/>
  <c r="AJ81" i="2"/>
  <c r="AK81" i="2"/>
  <c r="AL81" i="2"/>
  <c r="AM81" i="2"/>
  <c r="AN81" i="2"/>
  <c r="AC81" i="2"/>
  <c r="Q81" i="2"/>
  <c r="R81" i="2"/>
  <c r="S81" i="2"/>
  <c r="T81" i="2"/>
  <c r="U81" i="2"/>
  <c r="V81" i="2"/>
  <c r="W81" i="2"/>
  <c r="X81" i="2"/>
  <c r="Y81" i="2"/>
  <c r="Z81" i="2"/>
  <c r="AA81" i="2"/>
  <c r="P81" i="2"/>
  <c r="D81" i="2"/>
  <c r="E81" i="2"/>
  <c r="F81" i="2"/>
  <c r="G81" i="2"/>
  <c r="H81" i="2"/>
  <c r="I81" i="2"/>
  <c r="J81" i="2"/>
  <c r="K81" i="2"/>
  <c r="L81" i="2"/>
  <c r="M81" i="2"/>
  <c r="N81" i="2"/>
  <c r="C81" i="2"/>
  <c r="AO11" i="2" l="1"/>
  <c r="AB32" i="2"/>
  <c r="O32" i="2"/>
  <c r="AO32" i="2"/>
  <c r="O166" i="2"/>
  <c r="AO166" i="2"/>
  <c r="AB166" i="2"/>
  <c r="O136" i="2"/>
  <c r="AB136" i="2"/>
  <c r="AX26" i="2"/>
  <c r="AB132" i="2"/>
  <c r="AY77" i="2"/>
  <c r="AP77" i="2"/>
  <c r="AS123" i="2"/>
  <c r="AY136" i="2"/>
  <c r="AU136" i="2"/>
  <c r="AQ136" i="2"/>
  <c r="AX77" i="2"/>
  <c r="AT77" i="2"/>
  <c r="AP136" i="2"/>
  <c r="BA77" i="2"/>
  <c r="AW77" i="2"/>
  <c r="AX136" i="2"/>
  <c r="AT136" i="2"/>
  <c r="AV77" i="2"/>
  <c r="AR77" i="2"/>
  <c r="AZ136" i="2"/>
  <c r="AV136" i="2"/>
  <c r="AR136" i="2"/>
  <c r="BA136" i="2"/>
  <c r="AW136" i="2"/>
  <c r="AS136" i="2"/>
  <c r="AV26" i="2"/>
  <c r="AU77" i="2"/>
  <c r="AQ77" i="2"/>
  <c r="AS77" i="2"/>
  <c r="AY32" i="2"/>
  <c r="AU32" i="2"/>
  <c r="AT26" i="2"/>
  <c r="AZ26" i="2"/>
  <c r="AR26" i="2"/>
  <c r="AZ77" i="2"/>
  <c r="AQ32" i="2"/>
  <c r="AP26" i="2"/>
  <c r="BA26" i="2"/>
  <c r="AW32" i="2"/>
  <c r="AS32" i="2"/>
  <c r="AZ32" i="2"/>
  <c r="AV32" i="2"/>
  <c r="AR32" i="2"/>
  <c r="AX32" i="2"/>
  <c r="AT32" i="2"/>
  <c r="AP32" i="2"/>
  <c r="AS26" i="2"/>
  <c r="AU26" i="2"/>
  <c r="AY26" i="2"/>
  <c r="AQ26" i="2"/>
  <c r="BA32" i="2"/>
  <c r="AW26" i="2"/>
  <c r="AO136" i="2"/>
  <c r="AY123" i="2"/>
  <c r="AU123" i="2"/>
  <c r="AQ123" i="2"/>
  <c r="AW123" i="2"/>
  <c r="AP123" i="2"/>
  <c r="AZ123" i="2"/>
  <c r="AV123" i="2"/>
  <c r="AX123" i="2"/>
  <c r="AT123" i="2"/>
  <c r="AR123" i="2"/>
  <c r="AZ81" i="2"/>
  <c r="AU81" i="2"/>
  <c r="AQ81" i="2"/>
  <c r="AP81" i="2"/>
  <c r="AY81" i="2"/>
  <c r="AV81" i="2"/>
  <c r="AR81" i="2"/>
  <c r="AW81" i="2"/>
  <c r="AS81" i="2"/>
  <c r="AT81" i="2"/>
  <c r="BA81" i="2"/>
  <c r="AX81" i="2"/>
  <c r="AQ87" i="2"/>
  <c r="AR87" i="2"/>
  <c r="AS87" i="2"/>
  <c r="AT87" i="2"/>
  <c r="AU87" i="2"/>
  <c r="AV87" i="2"/>
  <c r="AW87" i="2"/>
  <c r="AX87" i="2"/>
  <c r="AY87" i="2"/>
  <c r="AZ87" i="2"/>
  <c r="BA87" i="2"/>
  <c r="AP87" i="2"/>
  <c r="AO132" i="2"/>
  <c r="AQ90" i="2"/>
  <c r="AR90" i="2"/>
  <c r="AS90" i="2"/>
  <c r="AT90" i="2"/>
  <c r="AU90" i="2"/>
  <c r="AV90" i="2"/>
  <c r="AW90" i="2"/>
  <c r="AX90" i="2"/>
  <c r="AY90" i="2"/>
  <c r="AZ90" i="2"/>
  <c r="BA90" i="2"/>
  <c r="AP90" i="2"/>
  <c r="AD90" i="2"/>
  <c r="AE90" i="2"/>
  <c r="AF90" i="2"/>
  <c r="AG90" i="2"/>
  <c r="AH90" i="2"/>
  <c r="AI90" i="2"/>
  <c r="AJ90" i="2"/>
  <c r="AK90" i="2"/>
  <c r="AL90" i="2"/>
  <c r="AM90" i="2"/>
  <c r="AN90" i="2"/>
  <c r="AC90" i="2"/>
  <c r="Q90" i="2"/>
  <c r="R90" i="2"/>
  <c r="S90" i="2"/>
  <c r="T90" i="2"/>
  <c r="U90" i="2"/>
  <c r="V90" i="2"/>
  <c r="W90" i="2"/>
  <c r="X90" i="2"/>
  <c r="Y90" i="2"/>
  <c r="Z90" i="2"/>
  <c r="AA90" i="2"/>
  <c r="P90" i="2"/>
  <c r="D90" i="2"/>
  <c r="E90" i="2"/>
  <c r="F90" i="2"/>
  <c r="G90" i="2"/>
  <c r="H90" i="2"/>
  <c r="I90" i="2"/>
  <c r="J90" i="2"/>
  <c r="K90" i="2"/>
  <c r="L90" i="2"/>
  <c r="M90" i="2"/>
  <c r="N90" i="2"/>
  <c r="C90" i="2"/>
  <c r="AD87" i="2"/>
  <c r="AE87" i="2"/>
  <c r="AF87" i="2"/>
  <c r="AG87" i="2"/>
  <c r="AH87" i="2"/>
  <c r="AI87" i="2"/>
  <c r="AJ87" i="2"/>
  <c r="AK87" i="2"/>
  <c r="AL87" i="2"/>
  <c r="AM87" i="2"/>
  <c r="AN87" i="2"/>
  <c r="AC87" i="2"/>
  <c r="Q87" i="2"/>
  <c r="R87" i="2"/>
  <c r="S87" i="2"/>
  <c r="T87" i="2"/>
  <c r="U87" i="2"/>
  <c r="V87" i="2"/>
  <c r="W87" i="2"/>
  <c r="X87" i="2"/>
  <c r="Y87" i="2"/>
  <c r="Z87" i="2"/>
  <c r="AA87" i="2"/>
  <c r="P87" i="2"/>
  <c r="D87" i="2"/>
  <c r="E87" i="2"/>
  <c r="F87" i="2"/>
  <c r="G87" i="2"/>
  <c r="H87" i="2"/>
  <c r="I87" i="2"/>
  <c r="J87" i="2"/>
  <c r="K87" i="2"/>
  <c r="L87" i="2"/>
  <c r="M87" i="2"/>
  <c r="N87" i="2"/>
  <c r="C87" i="2"/>
  <c r="AD65" i="2"/>
  <c r="AE65" i="2"/>
  <c r="AF65" i="2"/>
  <c r="AG65" i="2"/>
  <c r="AH65" i="2"/>
  <c r="AI65" i="2"/>
  <c r="AJ65" i="2"/>
  <c r="AK65" i="2"/>
  <c r="AL65" i="2"/>
  <c r="AM65" i="2"/>
  <c r="AN65" i="2"/>
  <c r="AC65" i="2"/>
  <c r="Q65" i="2"/>
  <c r="R65" i="2"/>
  <c r="S65" i="2"/>
  <c r="T65" i="2"/>
  <c r="U65" i="2"/>
  <c r="V65" i="2"/>
  <c r="W65" i="2"/>
  <c r="X65" i="2"/>
  <c r="Y65" i="2"/>
  <c r="Z65" i="2"/>
  <c r="AA65" i="2"/>
  <c r="P65" i="2"/>
  <c r="D65" i="2"/>
  <c r="E65" i="2"/>
  <c r="F65" i="2"/>
  <c r="G65" i="2"/>
  <c r="H65" i="2"/>
  <c r="I65" i="2"/>
  <c r="J65" i="2"/>
  <c r="K65" i="2"/>
  <c r="L65" i="2"/>
  <c r="M65" i="2"/>
  <c r="N65" i="2"/>
  <c r="C65" i="2"/>
  <c r="AD119" i="2"/>
  <c r="AE119" i="2"/>
  <c r="AF119" i="2"/>
  <c r="AG119" i="2"/>
  <c r="AH119" i="2"/>
  <c r="AI119" i="2"/>
  <c r="AJ119" i="2"/>
  <c r="AK119" i="2"/>
  <c r="AL119" i="2"/>
  <c r="AM119" i="2"/>
  <c r="AN119" i="2"/>
  <c r="AC119" i="2"/>
  <c r="Q119" i="2"/>
  <c r="R119" i="2"/>
  <c r="S119" i="2"/>
  <c r="T119" i="2"/>
  <c r="U119" i="2"/>
  <c r="V119" i="2"/>
  <c r="W119" i="2"/>
  <c r="X119" i="2"/>
  <c r="Y119" i="2"/>
  <c r="AB119" i="2" s="1"/>
  <c r="Z119" i="2"/>
  <c r="AA119" i="2"/>
  <c r="P119" i="2"/>
  <c r="D119" i="2"/>
  <c r="E119" i="2"/>
  <c r="F119" i="2"/>
  <c r="G119" i="2"/>
  <c r="H119" i="2"/>
  <c r="I119" i="2"/>
  <c r="J119" i="2"/>
  <c r="K119" i="2"/>
  <c r="L119" i="2"/>
  <c r="M119" i="2"/>
  <c r="N119" i="2"/>
  <c r="C119" i="2"/>
  <c r="O119" i="2" l="1"/>
  <c r="O65" i="2"/>
  <c r="AZ119" i="2"/>
  <c r="AV119" i="2"/>
  <c r="AU119" i="2"/>
  <c r="AR119" i="2"/>
  <c r="AY119" i="2"/>
  <c r="AQ119" i="2"/>
  <c r="BA119" i="2"/>
  <c r="AW119" i="2"/>
  <c r="AS119" i="2"/>
  <c r="AT119" i="2"/>
  <c r="AX119" i="2"/>
  <c r="AP119" i="2"/>
  <c r="AD110" i="2" l="1"/>
  <c r="AE110" i="2"/>
  <c r="AF110" i="2"/>
  <c r="AG110" i="2"/>
  <c r="AH110" i="2"/>
  <c r="AI110" i="2"/>
  <c r="AJ110" i="2"/>
  <c r="AK110" i="2"/>
  <c r="AL110" i="2"/>
  <c r="AM110" i="2"/>
  <c r="AN110" i="2"/>
  <c r="AC110" i="2"/>
  <c r="Q110" i="2"/>
  <c r="R110" i="2"/>
  <c r="S110" i="2"/>
  <c r="T110" i="2"/>
  <c r="U110" i="2"/>
  <c r="V110" i="2"/>
  <c r="W110" i="2"/>
  <c r="X110" i="2"/>
  <c r="Y110" i="2"/>
  <c r="Z110" i="2"/>
  <c r="AA110" i="2"/>
  <c r="P110" i="2"/>
  <c r="D110" i="2"/>
  <c r="E110" i="2"/>
  <c r="F110" i="2"/>
  <c r="G110" i="2"/>
  <c r="H110" i="2"/>
  <c r="I110" i="2"/>
  <c r="J110" i="2"/>
  <c r="K110" i="2"/>
  <c r="L110" i="2"/>
  <c r="M110" i="2"/>
  <c r="N110" i="2"/>
  <c r="C110" i="2"/>
  <c r="AQ130" i="2"/>
  <c r="AS130" i="2"/>
  <c r="AT130" i="2"/>
  <c r="AU130" i="2"/>
  <c r="AW130" i="2"/>
  <c r="AY130" i="2"/>
  <c r="BA130" i="2"/>
  <c r="AP130" i="2"/>
  <c r="BB130" i="2" s="1"/>
  <c r="AY73" i="2"/>
  <c r="AQ73" i="2"/>
  <c r="AD73" i="2"/>
  <c r="AE73" i="2"/>
  <c r="AF73" i="2"/>
  <c r="AG73" i="2"/>
  <c r="AH73" i="2"/>
  <c r="AI73" i="2"/>
  <c r="AJ73" i="2"/>
  <c r="AK73" i="2"/>
  <c r="AL73" i="2"/>
  <c r="AM73" i="2"/>
  <c r="AN73" i="2"/>
  <c r="AC73" i="2"/>
  <c r="Q73" i="2"/>
  <c r="R73" i="2"/>
  <c r="S73" i="2"/>
  <c r="T73" i="2"/>
  <c r="U73" i="2"/>
  <c r="V73" i="2"/>
  <c r="W73" i="2"/>
  <c r="X73" i="2"/>
  <c r="Y73" i="2"/>
  <c r="Z73" i="2"/>
  <c r="AA73" i="2"/>
  <c r="P73" i="2"/>
  <c r="D73" i="2"/>
  <c r="E73" i="2"/>
  <c r="F73" i="2"/>
  <c r="G73" i="2"/>
  <c r="H73" i="2"/>
  <c r="I73" i="2"/>
  <c r="J73" i="2"/>
  <c r="K73" i="2"/>
  <c r="L73" i="2"/>
  <c r="M73" i="2"/>
  <c r="N73" i="2"/>
  <c r="C73" i="2"/>
  <c r="AR130" i="2"/>
  <c r="AV130" i="2"/>
  <c r="AX130" i="2"/>
  <c r="AZ130" i="2"/>
  <c r="AD67" i="2"/>
  <c r="AE67" i="2"/>
  <c r="AF67" i="2"/>
  <c r="AG67" i="2"/>
  <c r="AH67" i="2"/>
  <c r="AI67" i="2"/>
  <c r="AJ67" i="2"/>
  <c r="AK67" i="2"/>
  <c r="AL67" i="2"/>
  <c r="AM67" i="2"/>
  <c r="AN67" i="2"/>
  <c r="AC67" i="2"/>
  <c r="Q67" i="2"/>
  <c r="R67" i="2"/>
  <c r="S67" i="2"/>
  <c r="T67" i="2"/>
  <c r="U67" i="2"/>
  <c r="V67" i="2"/>
  <c r="W67" i="2"/>
  <c r="X67" i="2"/>
  <c r="Y67" i="2"/>
  <c r="Z67" i="2"/>
  <c r="AA67" i="2"/>
  <c r="P67" i="2"/>
  <c r="D67" i="2"/>
  <c r="E67" i="2"/>
  <c r="F67" i="2"/>
  <c r="G67" i="2"/>
  <c r="H67" i="2"/>
  <c r="I67" i="2"/>
  <c r="J67" i="2"/>
  <c r="K67" i="2"/>
  <c r="L67" i="2"/>
  <c r="M67" i="2"/>
  <c r="N67" i="2"/>
  <c r="C67" i="2"/>
  <c r="AD7" i="2"/>
  <c r="AE7" i="2"/>
  <c r="AF7" i="2"/>
  <c r="AG7" i="2"/>
  <c r="AH7" i="2"/>
  <c r="AI7" i="2"/>
  <c r="AJ7" i="2"/>
  <c r="AK7" i="2"/>
  <c r="AL7" i="2"/>
  <c r="AM7" i="2"/>
  <c r="AN7" i="2"/>
  <c r="AC7" i="2"/>
  <c r="Q7" i="2"/>
  <c r="R7" i="2"/>
  <c r="S7" i="2"/>
  <c r="T7" i="2"/>
  <c r="U7" i="2"/>
  <c r="V7" i="2"/>
  <c r="W7" i="2"/>
  <c r="X7" i="2"/>
  <c r="Y7" i="2"/>
  <c r="Z7" i="2"/>
  <c r="AA7" i="2"/>
  <c r="P7" i="2"/>
  <c r="D7" i="2"/>
  <c r="E7" i="2"/>
  <c r="F7" i="2"/>
  <c r="G7" i="2"/>
  <c r="H7" i="2"/>
  <c r="I7" i="2"/>
  <c r="J7" i="2"/>
  <c r="K7" i="2"/>
  <c r="L7" i="2"/>
  <c r="M7" i="2"/>
  <c r="N7" i="2"/>
  <c r="C7" i="2"/>
  <c r="AD130" i="2"/>
  <c r="AE130" i="2"/>
  <c r="AF130" i="2"/>
  <c r="AG130" i="2"/>
  <c r="AH130" i="2"/>
  <c r="AI130" i="2"/>
  <c r="AJ130" i="2"/>
  <c r="AK130" i="2"/>
  <c r="AL130" i="2"/>
  <c r="AM130" i="2"/>
  <c r="AN130" i="2"/>
  <c r="AC130" i="2"/>
  <c r="Q130" i="2"/>
  <c r="R130" i="2"/>
  <c r="S130" i="2"/>
  <c r="T130" i="2"/>
  <c r="U130" i="2"/>
  <c r="V130" i="2"/>
  <c r="W130" i="2"/>
  <c r="X130" i="2"/>
  <c r="Y130" i="2"/>
  <c r="Z130" i="2"/>
  <c r="AA130" i="2"/>
  <c r="P130" i="2"/>
  <c r="D130" i="2"/>
  <c r="E130" i="2"/>
  <c r="F130" i="2"/>
  <c r="G130" i="2"/>
  <c r="H130" i="2"/>
  <c r="I130" i="2"/>
  <c r="J130" i="2"/>
  <c r="K130" i="2"/>
  <c r="L130" i="2"/>
  <c r="M130" i="2"/>
  <c r="N130" i="2"/>
  <c r="C130" i="2"/>
  <c r="AD94" i="2"/>
  <c r="AE94" i="2"/>
  <c r="AF94" i="2"/>
  <c r="AG94" i="2"/>
  <c r="AH94" i="2"/>
  <c r="AI94" i="2"/>
  <c r="AJ94" i="2"/>
  <c r="AK94" i="2"/>
  <c r="AL94" i="2"/>
  <c r="AM94" i="2"/>
  <c r="AN94" i="2"/>
  <c r="AC94" i="2"/>
  <c r="Q94" i="2"/>
  <c r="R94" i="2"/>
  <c r="S94" i="2"/>
  <c r="T94" i="2"/>
  <c r="U94" i="2"/>
  <c r="V94" i="2"/>
  <c r="W94" i="2"/>
  <c r="X94" i="2"/>
  <c r="Y94" i="2"/>
  <c r="Z94" i="2"/>
  <c r="AA94" i="2"/>
  <c r="P94" i="2"/>
  <c r="D94" i="2"/>
  <c r="E94" i="2"/>
  <c r="F94" i="2"/>
  <c r="G94" i="2"/>
  <c r="H94" i="2"/>
  <c r="I94" i="2"/>
  <c r="J94" i="2"/>
  <c r="K94" i="2"/>
  <c r="L94" i="2"/>
  <c r="M94" i="2"/>
  <c r="N94" i="2"/>
  <c r="C94" i="2"/>
  <c r="AD162" i="2"/>
  <c r="AE162" i="2"/>
  <c r="AF162" i="2"/>
  <c r="AG162" i="2"/>
  <c r="AH162" i="2"/>
  <c r="AI162" i="2"/>
  <c r="AJ162" i="2"/>
  <c r="AK162" i="2"/>
  <c r="AL162" i="2"/>
  <c r="AM162" i="2"/>
  <c r="AN162" i="2"/>
  <c r="AC162" i="2"/>
  <c r="Q162" i="2"/>
  <c r="R162" i="2"/>
  <c r="S162" i="2"/>
  <c r="T162" i="2"/>
  <c r="U162" i="2"/>
  <c r="V162" i="2"/>
  <c r="W162" i="2"/>
  <c r="X162" i="2"/>
  <c r="Y162" i="2"/>
  <c r="Z162" i="2"/>
  <c r="AA162" i="2"/>
  <c r="P162" i="2"/>
  <c r="D162" i="2"/>
  <c r="E162" i="2"/>
  <c r="F162" i="2"/>
  <c r="G162" i="2"/>
  <c r="H162" i="2"/>
  <c r="I162" i="2"/>
  <c r="J162" i="2"/>
  <c r="K162" i="2"/>
  <c r="L162" i="2"/>
  <c r="M162" i="2"/>
  <c r="N162" i="2"/>
  <c r="C162" i="2"/>
  <c r="O130" i="2" l="1"/>
  <c r="AB130" i="2"/>
  <c r="AO130" i="2"/>
  <c r="AB94" i="2"/>
  <c r="AO67" i="2"/>
  <c r="AB162" i="2"/>
  <c r="O162" i="2"/>
  <c r="AO162" i="2"/>
  <c r="AS73" i="2"/>
  <c r="AW73" i="2"/>
  <c r="AY7" i="2"/>
  <c r="K6" i="2"/>
  <c r="G6" i="2"/>
  <c r="X6" i="2"/>
  <c r="T6" i="2"/>
  <c r="AK6" i="2"/>
  <c r="AG6" i="2"/>
  <c r="N6" i="2"/>
  <c r="J6" i="2"/>
  <c r="F6" i="2"/>
  <c r="AA6" i="2"/>
  <c r="W6" i="2"/>
  <c r="S6" i="2"/>
  <c r="AN6" i="2"/>
  <c r="AJ6" i="2"/>
  <c r="AF6" i="2"/>
  <c r="M6" i="2"/>
  <c r="I6" i="2"/>
  <c r="E6" i="2"/>
  <c r="Z6" i="2"/>
  <c r="V6" i="2"/>
  <c r="R6" i="2"/>
  <c r="AM6" i="2"/>
  <c r="AI6" i="2"/>
  <c r="AE6" i="2"/>
  <c r="L6" i="2"/>
  <c r="H6" i="2"/>
  <c r="D6" i="2"/>
  <c r="Y6" i="2"/>
  <c r="U6" i="2"/>
  <c r="Q6" i="2"/>
  <c r="AL6" i="2"/>
  <c r="AH6" i="2"/>
  <c r="AD6" i="2"/>
  <c r="AU73" i="2"/>
  <c r="AB110" i="2"/>
  <c r="AO110" i="2"/>
  <c r="C6" i="2"/>
  <c r="P6" i="2"/>
  <c r="AC6" i="2"/>
  <c r="AQ162" i="2"/>
  <c r="AU94" i="2"/>
  <c r="AQ94" i="2"/>
  <c r="BA73" i="2"/>
  <c r="BA162" i="2"/>
  <c r="AW162" i="2"/>
  <c r="AS162" i="2"/>
  <c r="AV94" i="2"/>
  <c r="AR94" i="2"/>
  <c r="AY162" i="2"/>
  <c r="AU162" i="2"/>
  <c r="AP162" i="2"/>
  <c r="AP73" i="2"/>
  <c r="AZ73" i="2"/>
  <c r="AV73" i="2"/>
  <c r="AS94" i="2"/>
  <c r="BA94" i="2"/>
  <c r="AT67" i="2"/>
  <c r="AW94" i="2"/>
  <c r="AW7" i="2"/>
  <c r="BA110" i="2"/>
  <c r="AY67" i="2"/>
  <c r="AU110" i="2"/>
  <c r="AQ110" i="2"/>
  <c r="AY110" i="2"/>
  <c r="AT162" i="2"/>
  <c r="AX73" i="2"/>
  <c r="AT73" i="2"/>
  <c r="AX110" i="2"/>
  <c r="AT110" i="2"/>
  <c r="AZ110" i="2"/>
  <c r="AZ7" i="2"/>
  <c r="AW110" i="2"/>
  <c r="AS110" i="2"/>
  <c r="AZ162" i="2"/>
  <c r="AV162" i="2"/>
  <c r="AR162" i="2"/>
  <c r="AT7" i="2"/>
  <c r="AS7" i="2"/>
  <c r="AZ67" i="2"/>
  <c r="AV67" i="2"/>
  <c r="AR67" i="2"/>
  <c r="AU67" i="2"/>
  <c r="AR73" i="2"/>
  <c r="AP94" i="2"/>
  <c r="AX94" i="2"/>
  <c r="AT94" i="2"/>
  <c r="AZ94" i="2"/>
  <c r="AY94" i="2"/>
  <c r="AV110" i="2"/>
  <c r="AR110" i="2"/>
  <c r="AU7" i="2"/>
  <c r="AQ7" i="2"/>
  <c r="BA7" i="2"/>
  <c r="AP110" i="2"/>
  <c r="AV7" i="2"/>
  <c r="AR7" i="2"/>
  <c r="AX7" i="2"/>
  <c r="AQ67" i="2"/>
  <c r="AX67" i="2"/>
  <c r="AP7" i="2"/>
  <c r="AP67" i="2"/>
  <c r="AW67" i="2"/>
  <c r="AS67" i="2"/>
  <c r="BA67" i="2"/>
  <c r="AX162" i="2"/>
  <c r="AB6" i="2" l="1"/>
  <c r="O6" i="2"/>
  <c r="AO6" i="2"/>
  <c r="AX166" i="2"/>
  <c r="AT166" i="2"/>
  <c r="AP166" i="2"/>
  <c r="BA166" i="2"/>
  <c r="AW166" i="2"/>
  <c r="AS166" i="2"/>
  <c r="AZ166" i="2"/>
  <c r="AV166" i="2"/>
  <c r="AR166" i="2"/>
  <c r="AY166" i="2"/>
  <c r="AU166" i="2"/>
  <c r="AQ166" i="2"/>
  <c r="AP11" i="2" l="1"/>
  <c r="AQ11" i="2"/>
  <c r="AR11" i="2"/>
  <c r="AS11" i="2"/>
  <c r="AT11" i="2"/>
  <c r="AU11" i="2"/>
  <c r="AV11" i="2"/>
  <c r="AW11" i="2"/>
  <c r="AX11" i="2"/>
  <c r="AY11" i="2"/>
  <c r="AZ11" i="2"/>
  <c r="BA11" i="2"/>
  <c r="AP65" i="2"/>
  <c r="AQ65" i="2"/>
  <c r="AR65" i="2"/>
  <c r="AS65" i="2"/>
  <c r="AT65" i="2"/>
  <c r="AU65" i="2"/>
  <c r="AV65" i="2"/>
  <c r="AW65" i="2"/>
  <c r="AX65" i="2"/>
  <c r="AX6" i="2" s="1"/>
  <c r="AY65" i="2"/>
  <c r="AZ65" i="2"/>
  <c r="BA65" i="2"/>
  <c r="AY6" i="2" l="1"/>
  <c r="AP6" i="2"/>
  <c r="AU6" i="2"/>
  <c r="BA6" i="2"/>
  <c r="AS6" i="2"/>
  <c r="AQ6" i="2"/>
  <c r="AT6" i="2"/>
  <c r="AW6" i="2"/>
  <c r="AZ6" i="2"/>
  <c r="AV6" i="2"/>
  <c r="AR6" i="2"/>
</calcChain>
</file>

<file path=xl/sharedStrings.xml><?xml version="1.0" encoding="utf-8"?>
<sst xmlns="http://schemas.openxmlformats.org/spreadsheetml/2006/main" count="232" uniqueCount="193">
  <si>
    <t>№
п/п</t>
  </si>
  <si>
    <t>1 кл.</t>
  </si>
  <si>
    <t>2 кл.</t>
  </si>
  <si>
    <t>3 кл.</t>
  </si>
  <si>
    <t>4 кл.</t>
  </si>
  <si>
    <t>5 кл.</t>
  </si>
  <si>
    <t>6 кл.</t>
  </si>
  <si>
    <t>7 кл.</t>
  </si>
  <si>
    <t>8 кл.</t>
  </si>
  <si>
    <t>9 кл.</t>
  </si>
  <si>
    <t>10 кл.</t>
  </si>
  <si>
    <t>11 кл.</t>
  </si>
  <si>
    <t>Итого</t>
  </si>
  <si>
    <t>Среднее</t>
  </si>
  <si>
    <t>ОВЗ</t>
  </si>
  <si>
    <t>Наименование образовательной организации</t>
  </si>
  <si>
    <t>Необходимое количество учебников (комплект)</t>
  </si>
  <si>
    <t>Обеспеченность учебниками (%)</t>
  </si>
  <si>
    <t>Информация об обеспеченности учебниками</t>
  </si>
  <si>
    <t>Батецкий</t>
  </si>
  <si>
    <t>Боровичский</t>
  </si>
  <si>
    <t>Валдайский</t>
  </si>
  <si>
    <t>Великий Новгород</t>
  </si>
  <si>
    <t>Волотовский</t>
  </si>
  <si>
    <t>Демянский</t>
  </si>
  <si>
    <t>Крестецкий</t>
  </si>
  <si>
    <t>Любытинский</t>
  </si>
  <si>
    <t>Маловишерский</t>
  </si>
  <si>
    <t>Маревский</t>
  </si>
  <si>
    <t>Мошенской</t>
  </si>
  <si>
    <t>Новгородский</t>
  </si>
  <si>
    <t>Окуловский</t>
  </si>
  <si>
    <t>Парфинский</t>
  </si>
  <si>
    <t>Пестовский</t>
  </si>
  <si>
    <t>Поддорский</t>
  </si>
  <si>
    <t>Солецкий</t>
  </si>
  <si>
    <t>Старорусский</t>
  </si>
  <si>
    <t>Хвойнинский</t>
  </si>
  <si>
    <t>Холмский</t>
  </si>
  <si>
    <t>Шимский</t>
  </si>
  <si>
    <t>ГОУ</t>
  </si>
  <si>
    <t>МАОУ "СОШ" п. Шимск им. Героя Советского Союза А.И. Горева</t>
  </si>
  <si>
    <t xml:space="preserve">МАОУ "СОШ" с. Медведь </t>
  </si>
  <si>
    <t xml:space="preserve">МАОУ "СОШ" жд. ст. Уторгош </t>
  </si>
  <si>
    <t>МАОУ "Борковская СОШ"</t>
  </si>
  <si>
    <t>МАОУ "Григоровская ООШ"</t>
  </si>
  <si>
    <t>МАОУ "Ермолинская ООШ"</t>
  </si>
  <si>
    <t>МАОУ "Захарьинская ООШ"</t>
  </si>
  <si>
    <t>МАОУ "Панковская СОШ"</t>
  </si>
  <si>
    <t>МАОУ "Подберезская СОШ"</t>
  </si>
  <si>
    <t>МАОУ Пролетарская СОШ</t>
  </si>
  <si>
    <t>МАОУ Трубичинская школа</t>
  </si>
  <si>
    <t>МАОУ " Тесово - Нетыльская СОШ"</t>
  </si>
  <si>
    <t>МАОУ "Савинская ООШ"</t>
  </si>
  <si>
    <t xml:space="preserve">МАОУ "Новоселицкая СОШ" </t>
  </si>
  <si>
    <t>МАОУ "Лесновская ООШ"</t>
  </si>
  <si>
    <t>МАОУ "Сырковская СОШ"</t>
  </si>
  <si>
    <t>МАОУ"Бронницкая СОШ"</t>
  </si>
  <si>
    <t>МАОУ "Чечулинская СОШ"</t>
  </si>
  <si>
    <t>МАОУ "СОШ с.Поддорье"</t>
  </si>
  <si>
    <t>ГОБ ОУ « АШ №3»</t>
  </si>
  <si>
    <t>ГОБОУ "АШ № 1"</t>
  </si>
  <si>
    <t>ГОБОУ "АШИ № 9"</t>
  </si>
  <si>
    <t xml:space="preserve">ГОБОУ «ЦАО» </t>
  </si>
  <si>
    <t>МАОУ "Средняя школа п.Батецкий"</t>
  </si>
  <si>
    <t>МАОУ "Средняя школа д.Мойка"</t>
  </si>
  <si>
    <t>МАОУ"Основная школа д.Н.Овсино"</t>
  </si>
  <si>
    <t>Демянская средняя школа</t>
  </si>
  <si>
    <t>Лычковская средняя школа</t>
  </si>
  <si>
    <t>Ямникская средняя школа</t>
  </si>
  <si>
    <t>Лавровская средняя школа</t>
  </si>
  <si>
    <t>Кневицкая основная школа</t>
  </si>
  <si>
    <t>МАОУ "СОШ №2"</t>
  </si>
  <si>
    <t>АМОУ "ООШ №4"</t>
  </si>
  <si>
    <t>МАОУ СШ №1</t>
  </si>
  <si>
    <t>МАОУ СШ № 1 г.Окуловка</t>
  </si>
  <si>
    <t>МАОУ СШ № 2 г. Окуловка</t>
  </si>
  <si>
    <t>МАОУ СШ № 3 г.Окуловка</t>
  </si>
  <si>
    <t>МАОУ СШ п. Кулотино</t>
  </si>
  <si>
    <t>МАОУ СШ п.Угловка</t>
  </si>
  <si>
    <t>"МАОУ СШ п. Котово"</t>
  </si>
  <si>
    <t>МАОУ "СШ п.Боровёнка"</t>
  </si>
  <si>
    <t>МАОУ "Средняя школа п. Парфино"</t>
  </si>
  <si>
    <t>МАОУ "Средняя школа п. Пола"</t>
  </si>
  <si>
    <t>МАОУ "Основная школа д. Федорково"</t>
  </si>
  <si>
    <t>МАОУ ВСШ</t>
  </si>
  <si>
    <t>ГОБОУ «АШИ № 4»</t>
  </si>
  <si>
    <t>ГОБОУ "АШИ №5"</t>
  </si>
  <si>
    <t>Молвотицкая основная школа</t>
  </si>
  <si>
    <t>Марёвская средняя школа</t>
  </si>
  <si>
    <t>ОГА ПОУ "Маловишерский техникум"</t>
  </si>
  <si>
    <t>МАОУ  СШ  с. Мошенское</t>
  </si>
  <si>
    <t>МАОУ СШ д.Ореховно</t>
  </si>
  <si>
    <t>МАОУ СШд.Броди</t>
  </si>
  <si>
    <t>МАОУ СШ №4</t>
  </si>
  <si>
    <t>МАОУ СШ пос. Большая Вишера</t>
  </si>
  <si>
    <t>МАОУ СШ д. Бурга</t>
  </si>
  <si>
    <t>МБОУ "ОШ д. Подгорное"</t>
  </si>
  <si>
    <t>МАОУ "Гимназия" г.Валдай</t>
  </si>
  <si>
    <t>МАОУ "СШ № 1 им.М.Аверина"</t>
  </si>
  <si>
    <t>МАОУ "СШ № 2 г.Валдай"</t>
  </si>
  <si>
    <t>МАОУ "СШ № 4 с.Яжелбицы"</t>
  </si>
  <si>
    <t>МАОУ "СШ № 7 д.Ивантеево"</t>
  </si>
  <si>
    <t>МАОУ "Средняя школа № 1 имени Н.И. Кузнецова" г. Пестово</t>
  </si>
  <si>
    <t>МАОУ СШ №2 г. Пестово</t>
  </si>
  <si>
    <t>МАОУ "СШ №6 им. Васюковича С.В." г. Пестово</t>
  </si>
  <si>
    <t>МБОУ "СШ д. Охона"</t>
  </si>
  <si>
    <t>МБОУ"ОШ им.Д.Ф.Некрасова"д.Богослово</t>
  </si>
  <si>
    <t>МБОУ "ОШ д. Быково"</t>
  </si>
  <si>
    <t>МАОУ СОШ № 2</t>
  </si>
  <si>
    <t>МАОУ СШ № 5</t>
  </si>
  <si>
    <t>МАОУСОШ № 8</t>
  </si>
  <si>
    <t>МАОУ "Гимназия"</t>
  </si>
  <si>
    <t>МАОУ "Средняя школа с. Залучье"</t>
  </si>
  <si>
    <t>МАОУ "Средняя школа д. Сусолово"</t>
  </si>
  <si>
    <t>МАОУ "Средняя школа д. Нагово"</t>
  </si>
  <si>
    <t>МАОУ СОШ № 8</t>
  </si>
  <si>
    <t>Гимназия 1</t>
  </si>
  <si>
    <t>Гимназия 2</t>
  </si>
  <si>
    <t>Гимназия 3</t>
  </si>
  <si>
    <t>Гимназия 4</t>
  </si>
  <si>
    <t>Гимназия Гармония</t>
  </si>
  <si>
    <t>Гимназия Исток</t>
  </si>
  <si>
    <t>Гимназия Квант</t>
  </si>
  <si>
    <t>Гимназия Новоскул</t>
  </si>
  <si>
    <t>Гимнаия Эврика</t>
  </si>
  <si>
    <t>СОШ № 2</t>
  </si>
  <si>
    <t>СОШ № 4</t>
  </si>
  <si>
    <t>СОШ № 8</t>
  </si>
  <si>
    <t>СОШ № 9</t>
  </si>
  <si>
    <t>СОШ № 10</t>
  </si>
  <si>
    <t>СОШ № 13</t>
  </si>
  <si>
    <t>СОШ № 14</t>
  </si>
  <si>
    <t>СОШ № 15</t>
  </si>
  <si>
    <t>СОШ № 16</t>
  </si>
  <si>
    <t>СОШ № 17</t>
  </si>
  <si>
    <t>СОШ № 18</t>
  </si>
  <si>
    <t>СОШ № 20</t>
  </si>
  <si>
    <t>СОШ № 21</t>
  </si>
  <si>
    <t>СОШ № 22</t>
  </si>
  <si>
    <t>СОШ № 23</t>
  </si>
  <si>
    <t>СОШ №25</t>
  </si>
  <si>
    <t>СОШ № 26</t>
  </si>
  <si>
    <t>СОШ № 31</t>
  </si>
  <si>
    <t>СОШ № 33</t>
  </si>
  <si>
    <t>СОШ № 34</t>
  </si>
  <si>
    <t>СОШ № 36</t>
  </si>
  <si>
    <t>СОШ № 37</t>
  </si>
  <si>
    <t xml:space="preserve">Лицей-интернат </t>
  </si>
  <si>
    <t>Среднеобластной</t>
  </si>
  <si>
    <t>МАОУ "ЛСШ"</t>
  </si>
  <si>
    <t>МАОУ"НСШ"</t>
  </si>
  <si>
    <t>МАОУ "ЗОШ"</t>
  </si>
  <si>
    <t>Чудовский</t>
  </si>
  <si>
    <t>МАОУ СОШ №1</t>
  </si>
  <si>
    <t>МАОУ СОШ №4</t>
  </si>
  <si>
    <t>МАОУ СОШ №7</t>
  </si>
  <si>
    <t>МАОУ СОШ №9</t>
  </si>
  <si>
    <t>МАОУ СОШ № 11</t>
  </si>
  <si>
    <t>МАОУ СОШ д.Волок</t>
  </si>
  <si>
    <t>МАОУ СОШ п.Волгино</t>
  </si>
  <si>
    <t>МАОУ СОШ д.Ёгла</t>
  </si>
  <si>
    <t>МАОУ "СОШ с. Опеченский Посад"</t>
  </si>
  <si>
    <t>МАОУ СОШ д.Перёдки</t>
  </si>
  <si>
    <t>МБОУ СОШ д.Перелучи</t>
  </si>
  <si>
    <t>МБОУ СОШ д. Железково</t>
  </si>
  <si>
    <t>МАОУСОШ №2 г.Сольцы</t>
  </si>
  <si>
    <t>МАОУ "СОШ №1 г. Сольцы"</t>
  </si>
  <si>
    <t>МАОУ ООШ д. Горки</t>
  </si>
  <si>
    <t>ГОБОУ ЦППРК</t>
  </si>
  <si>
    <t>ГОАОУ "СОСШ "Спарта"</t>
  </si>
  <si>
    <t>ГОБОУ  "Школа-интернат №5"</t>
  </si>
  <si>
    <t>МАОУ СОШ №1 им.Н.А.Некрасова</t>
  </si>
  <si>
    <t>МАОУ "СОШ №4"</t>
  </si>
  <si>
    <t>МБОУ "НОШ №6"</t>
  </si>
  <si>
    <t>МАОУ "Гимназия "Логос"</t>
  </si>
  <si>
    <t>МАОУ "СОШ" д.Трегубово</t>
  </si>
  <si>
    <t xml:space="preserve">МБОУ "СОШ им. Г.И.Успенского" </t>
  </si>
  <si>
    <t>МБОУ "ООШ" п.Краснофарфорный</t>
  </si>
  <si>
    <t>МАОУ «СОШ» с.Грузино</t>
  </si>
  <si>
    <t>МАОУСШ № 1 им. А.М. Денисова п. Хвойная</t>
  </si>
  <si>
    <t>МАОУСШ № 2 им. Е.А. Горюнова п. Хвойная</t>
  </si>
  <si>
    <t>МАОУСШ с. Песь</t>
  </si>
  <si>
    <t>МАОУСШ с. Анциферово</t>
  </si>
  <si>
    <t>МАОУСШ с. Левоча</t>
  </si>
  <si>
    <t>МАОУСШ п. Юбилейный</t>
  </si>
  <si>
    <t>ГОБОУ "АШИ № 10"</t>
  </si>
  <si>
    <t>МАОУ СОШ г.Холма</t>
  </si>
  <si>
    <t>ГОБОУ ЦИО</t>
  </si>
  <si>
    <t>Количество обучающихся на 31.03.2021</t>
  </si>
  <si>
    <t>Всего используется количество учебников на 31.03.2021</t>
  </si>
  <si>
    <t>МАОУ "ООШ д. Боровно"</t>
  </si>
  <si>
    <t xml:space="preserve">МАОУ СШ №1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</si>
</sst>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19]General"/>
    <numFmt numFmtId="165" formatCode="#,##0.00&quot; &quot;[$руб.-419];[Red]&quot;-&quot;#,##0.00&quot; &quot;[$руб.-419]"/>
    <numFmt numFmtId="166" formatCode="#,##0.00\ [$руб.-419];[Red]\-#,##0.00\ [$руб.-419]"/>
  </numFmts>
  <fonts count="58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u/>
      <sz val="8.8000000000000007"/>
      <color rgb="FF0000FF"/>
      <name val="Calibri"/>
      <family val="2"/>
      <charset val="1"/>
    </font>
    <font>
      <u/>
      <sz val="8.8000000000000007"/>
      <color theme="10"/>
      <name val="Calibri"/>
      <family val="2"/>
    </font>
    <font>
      <sz val="11"/>
      <color theme="1"/>
      <name val="Arial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1"/>
      <color indexed="55"/>
      <name val="Calibri"/>
      <family val="2"/>
      <charset val="1"/>
    </font>
    <font>
      <sz val="11"/>
      <color rgb="FF000000"/>
      <name val="Arial"/>
      <family val="2"/>
      <charset val="204"/>
    </font>
    <font>
      <b/>
      <i/>
      <sz val="16"/>
      <color rgb="FF000000"/>
      <name val="Arial"/>
      <family val="2"/>
      <charset val="204"/>
    </font>
    <font>
      <b/>
      <i/>
      <u/>
      <sz val="11"/>
      <color rgb="FF000000"/>
      <name val="Arial"/>
      <family val="2"/>
      <charset val="204"/>
    </font>
    <font>
      <u/>
      <sz val="11"/>
      <color indexed="12"/>
      <name val="Calibri"/>
      <family val="2"/>
    </font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2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u/>
      <sz val="6.6"/>
      <color theme="10"/>
      <name val="Calibri"/>
      <family val="2"/>
    </font>
    <font>
      <sz val="11"/>
      <color theme="1"/>
      <name val="Calibri"/>
    </font>
    <font>
      <sz val="11"/>
      <color theme="1"/>
      <name val="Times New Roman"/>
    </font>
    <font>
      <u/>
      <sz val="9.9"/>
      <color theme="10"/>
      <name val="Calibri"/>
      <family val="2"/>
    </font>
    <font>
      <u/>
      <sz val="11"/>
      <color rgb="FF0000FF"/>
      <name val="Calibri"/>
      <family val="2"/>
      <charset val="1"/>
    </font>
    <font>
      <sz val="11"/>
      <color rgb="FF969696"/>
      <name val="Calibri"/>
      <family val="2"/>
      <charset val="1"/>
    </font>
    <font>
      <sz val="14"/>
      <color indexed="8"/>
      <name val="Calibri"/>
      <family val="2"/>
      <charset val="204"/>
    </font>
    <font>
      <sz val="14"/>
      <color indexed="8"/>
      <name val="Times New Roman"/>
      <family val="1"/>
      <charset val="204"/>
    </font>
    <font>
      <sz val="14"/>
      <color theme="1"/>
      <name val="Calibri"/>
      <family val="2"/>
      <scheme val="minor"/>
    </font>
    <font>
      <u/>
      <sz val="10"/>
      <color rgb="FF0000FF"/>
      <name val="Arial Cyr"/>
      <charset val="204"/>
    </font>
    <font>
      <u/>
      <sz val="8"/>
      <color rgb="FF0000FF"/>
      <name val="Calibri"/>
      <family val="2"/>
      <charset val="204"/>
    </font>
    <font>
      <u/>
      <sz val="11"/>
      <color rgb="FF0000FF"/>
      <name val="Calibri"/>
      <family val="2"/>
      <charset val="204"/>
    </font>
    <font>
      <sz val="10"/>
      <color rgb="FF000000"/>
      <name val="Arial Cyr"/>
      <charset val="204"/>
    </font>
    <font>
      <sz val="11"/>
      <color rgb="FF969696"/>
      <name val="Calibri"/>
      <family val="2"/>
      <charset val="204"/>
    </font>
    <font>
      <sz val="10"/>
      <color rgb="FF000000"/>
      <name val="Arial"/>
      <family val="2"/>
      <charset val="204"/>
    </font>
    <font>
      <sz val="11"/>
      <color rgb="FF9C0006"/>
      <name val="Arial"/>
      <family val="2"/>
      <charset val="204"/>
    </font>
    <font>
      <u/>
      <sz val="11"/>
      <color theme="10"/>
      <name val="Calibri"/>
      <family val="2"/>
      <charset val="1"/>
    </font>
    <font>
      <b/>
      <sz val="11"/>
      <name val="Times New Roman"/>
      <family val="1"/>
      <charset val="204"/>
    </font>
    <font>
      <u/>
      <sz val="11"/>
      <color theme="10"/>
      <name val="Calibri"/>
      <family val="2"/>
    </font>
    <font>
      <sz val="12"/>
      <color rgb="FF000000"/>
      <name val="Calibri"/>
      <family val="2"/>
      <charset val="1"/>
    </font>
    <font>
      <sz val="14"/>
      <color rgb="FF000000"/>
      <name val="Calibri"/>
      <family val="2"/>
      <charset val="1"/>
    </font>
    <font>
      <sz val="14"/>
      <color rgb="FF000000"/>
      <name val="Calibri"/>
      <family val="2"/>
      <charset val="204"/>
    </font>
    <font>
      <u/>
      <sz val="10.25"/>
      <color rgb="FF0000FF"/>
      <name val="Calibri"/>
      <family val="2"/>
      <charset val="1"/>
    </font>
    <font>
      <b/>
      <i/>
      <sz val="16"/>
      <color indexed="8"/>
      <name val="Arial"/>
      <family val="2"/>
      <charset val="204"/>
    </font>
    <font>
      <b/>
      <i/>
      <u/>
      <sz val="11"/>
      <color indexed="8"/>
      <name val="Arial"/>
      <family val="2"/>
      <charset val="204"/>
    </font>
    <font>
      <u/>
      <sz val="8.8000000000000007"/>
      <color indexed="12"/>
      <name val="Calibri"/>
      <family val="2"/>
      <charset val="1"/>
    </font>
    <font>
      <u/>
      <sz val="11"/>
      <color indexed="12"/>
      <name val="Calibri"/>
      <family val="2"/>
      <charset val="1"/>
    </font>
    <font>
      <sz val="11"/>
      <color indexed="8"/>
      <name val="Arial"/>
      <family val="2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</font>
    <font>
      <sz val="11"/>
      <color theme="1"/>
      <name val="Calibri"/>
      <family val="2"/>
      <charset val="204"/>
    </font>
  </fonts>
  <fills count="2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DBEEF4"/>
        <bgColor rgb="FFE6E0EC"/>
      </patternFill>
    </fill>
    <fill>
      <patternFill patternType="solid">
        <fgColor rgb="FFDBEEF4"/>
        <bgColor rgb="FFDBEEF4"/>
      </patternFill>
    </fill>
    <fill>
      <patternFill patternType="solid">
        <fgColor indexed="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FF"/>
        <bgColor rgb="FFFDEADA"/>
      </patternFill>
    </fill>
    <fill>
      <patternFill patternType="solid">
        <fgColor rgb="FFD7E4BD"/>
        <bgColor rgb="FFE6E0EC"/>
      </patternFill>
    </fill>
    <fill>
      <patternFill patternType="solid">
        <fgColor theme="8" tint="0.79995117038483843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rgb="FFFDEADA"/>
      </patternFill>
    </fill>
    <fill>
      <patternFill patternType="solid">
        <fgColor indexed="27"/>
        <bgColor indexed="64"/>
      </patternFill>
    </fill>
    <fill>
      <patternFill patternType="solid">
        <fgColor rgb="FFFFC7CE"/>
        <bgColor rgb="FFFFC7CE"/>
      </patternFill>
    </fill>
    <fill>
      <patternFill patternType="solid">
        <fgColor theme="6" tint="0.59999389629810485"/>
        <bgColor indexed="41"/>
      </patternFill>
    </fill>
    <fill>
      <patternFill patternType="solid">
        <fgColor indexed="9"/>
        <bgColor indexed="26"/>
      </patternFill>
    </fill>
    <fill>
      <patternFill patternType="solid">
        <fgColor theme="9" tint="0.59999389629810485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5">
    <xf numFmtId="0" fontId="0" fillId="0" borderId="0"/>
    <xf numFmtId="164" fontId="1" fillId="0" borderId="0"/>
    <xf numFmtId="0" fontId="2" fillId="0" borderId="0"/>
    <xf numFmtId="0" fontId="5" fillId="0" borderId="0" applyBorder="0" applyProtection="0"/>
    <xf numFmtId="0" fontId="1" fillId="0" borderId="0"/>
    <xf numFmtId="0" fontId="1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8" fillId="0" borderId="0">
      <alignment horizontal="center"/>
    </xf>
    <xf numFmtId="0" fontId="7" fillId="0" borderId="0"/>
    <xf numFmtId="0" fontId="8" fillId="0" borderId="0">
      <alignment horizontal="center" textRotation="90"/>
    </xf>
    <xf numFmtId="0" fontId="9" fillId="0" borderId="0"/>
    <xf numFmtId="165" fontId="9" fillId="0" borderId="0"/>
    <xf numFmtId="164" fontId="1" fillId="0" borderId="0"/>
    <xf numFmtId="0" fontId="11" fillId="0" borderId="0"/>
    <xf numFmtId="0" fontId="12" fillId="0" borderId="0">
      <alignment vertical="center"/>
    </xf>
    <xf numFmtId="0" fontId="10" fillId="0" borderId="0"/>
    <xf numFmtId="0" fontId="1" fillId="0" borderId="0"/>
    <xf numFmtId="0" fontId="13" fillId="0" borderId="0"/>
    <xf numFmtId="164" fontId="1" fillId="0" borderId="0" applyBorder="0" applyProtection="0"/>
    <xf numFmtId="164" fontId="1" fillId="0" borderId="0" applyBorder="0" applyProtection="0"/>
    <xf numFmtId="0" fontId="1" fillId="0" borderId="0" applyNumberFormat="0" applyBorder="0" applyProtection="0"/>
    <xf numFmtId="0" fontId="14" fillId="0" borderId="0" applyNumberFormat="0" applyBorder="0" applyProtection="0">
      <alignment horizontal="center"/>
    </xf>
    <xf numFmtId="0" fontId="14" fillId="0" borderId="0" applyNumberFormat="0" applyBorder="0" applyProtection="0">
      <alignment horizontal="center" textRotation="90"/>
    </xf>
    <xf numFmtId="0" fontId="15" fillId="0" borderId="0" applyNumberFormat="0" applyBorder="0" applyProtection="0"/>
    <xf numFmtId="165" fontId="15" fillId="0" borderId="0" applyBorder="0" applyProtection="0"/>
    <xf numFmtId="0" fontId="16" fillId="0" borderId="0" applyNumberFormat="0" applyFill="0" applyBorder="0" applyAlignment="0" applyProtection="0"/>
    <xf numFmtId="0" fontId="17" fillId="0" borderId="0"/>
    <xf numFmtId="0" fontId="18" fillId="0" borderId="0"/>
    <xf numFmtId="0" fontId="18" fillId="0" borderId="0"/>
    <xf numFmtId="0" fontId="1" fillId="0" borderId="0" applyBorder="0" applyProtection="0"/>
    <xf numFmtId="0" fontId="28" fillId="0" borderId="0"/>
    <xf numFmtId="0" fontId="27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14" fillId="0" borderId="0" applyBorder="0" applyProtection="0">
      <alignment horizontal="center"/>
    </xf>
    <xf numFmtId="0" fontId="14" fillId="0" borderId="0">
      <alignment horizontal="center" textRotation="90"/>
    </xf>
    <xf numFmtId="0" fontId="14" fillId="0" borderId="0" applyBorder="0" applyProtection="0">
      <alignment horizontal="center" textRotation="90"/>
    </xf>
    <xf numFmtId="0" fontId="15" fillId="0" borderId="0"/>
    <xf numFmtId="0" fontId="15" fillId="0" borderId="0" applyBorder="0" applyProtection="0"/>
    <xf numFmtId="166" fontId="15" fillId="0" borderId="0"/>
    <xf numFmtId="166" fontId="15" fillId="0" borderId="0" applyBorder="0" applyProtection="0"/>
    <xf numFmtId="0" fontId="5" fillId="0" borderId="0" applyBorder="0" applyProtection="0"/>
    <xf numFmtId="0" fontId="31" fillId="0" borderId="0" applyBorder="0" applyProtection="0"/>
    <xf numFmtId="0" fontId="2" fillId="0" borderId="0"/>
    <xf numFmtId="0" fontId="13" fillId="0" borderId="0"/>
    <xf numFmtId="0" fontId="32" fillId="0" borderId="0">
      <alignment vertical="center"/>
    </xf>
    <xf numFmtId="0" fontId="1" fillId="0" borderId="0"/>
    <xf numFmtId="0" fontId="2" fillId="0" borderId="0"/>
    <xf numFmtId="164" fontId="1" fillId="0" borderId="0"/>
    <xf numFmtId="0" fontId="36" fillId="0" borderId="0"/>
    <xf numFmtId="0" fontId="16" fillId="0" borderId="0" applyNumberFormat="0" applyFill="0" applyBorder="0" applyAlignment="0" applyProtection="0">
      <alignment vertical="top"/>
      <protection locked="0"/>
    </xf>
    <xf numFmtId="164" fontId="37" fillId="0" borderId="0" applyBorder="0" applyProtection="0"/>
    <xf numFmtId="164" fontId="37" fillId="0" borderId="0" applyBorder="0" applyProtection="0"/>
    <xf numFmtId="164" fontId="38" fillId="0" borderId="0" applyBorder="0" applyProtection="0"/>
    <xf numFmtId="0" fontId="1" fillId="0" borderId="0" applyNumberFormat="0" applyBorder="0" applyProtection="0"/>
    <xf numFmtId="0" fontId="1" fillId="0" borderId="0" applyNumberFormat="0" applyBorder="0" applyProtection="0"/>
    <xf numFmtId="164" fontId="1" fillId="0" borderId="0" applyBorder="0" applyProtection="0"/>
    <xf numFmtId="164" fontId="13" fillId="0" borderId="0" applyBorder="0" applyProtection="0"/>
    <xf numFmtId="164" fontId="39" fillId="0" borderId="0" applyBorder="0" applyProtection="0"/>
    <xf numFmtId="164" fontId="40" fillId="0" borderId="0" applyBorder="0" applyProtection="0">
      <alignment vertical="center"/>
    </xf>
    <xf numFmtId="164" fontId="13" fillId="0" borderId="0" applyBorder="0" applyProtection="0"/>
    <xf numFmtId="164" fontId="41" fillId="0" borderId="0" applyBorder="0" applyProtection="0"/>
    <xf numFmtId="0" fontId="42" fillId="17" borderId="0" applyNumberFormat="0" applyBorder="0" applyAlignment="0" applyProtection="0"/>
    <xf numFmtId="0" fontId="42" fillId="17" borderId="0" applyNumberFormat="0" applyBorder="0" applyProtection="0"/>
    <xf numFmtId="164" fontId="1" fillId="0" borderId="0" applyBorder="0" applyProtection="0"/>
    <xf numFmtId="164" fontId="1" fillId="0" borderId="0" applyBorder="0" applyProtection="0"/>
    <xf numFmtId="164" fontId="1" fillId="0" borderId="0" applyBorder="0" applyProtection="0"/>
    <xf numFmtId="164" fontId="1" fillId="0" borderId="0" applyBorder="0" applyProtection="0"/>
    <xf numFmtId="0" fontId="1" fillId="0" borderId="0" applyNumberFormat="0" applyBorder="0" applyProtection="0"/>
    <xf numFmtId="164" fontId="1" fillId="0" borderId="0" applyBorder="0" applyProtection="0"/>
    <xf numFmtId="0" fontId="1" fillId="0" borderId="0" applyNumberFormat="0" applyBorder="0" applyProtection="0"/>
    <xf numFmtId="164" fontId="14" fillId="0" borderId="0" applyBorder="0" applyProtection="0">
      <alignment horizontal="center"/>
    </xf>
    <xf numFmtId="164" fontId="14" fillId="0" borderId="0" applyBorder="0" applyProtection="0">
      <alignment horizontal="center"/>
    </xf>
    <xf numFmtId="164" fontId="14" fillId="0" borderId="0" applyBorder="0" applyProtection="0">
      <alignment horizontal="center" textRotation="90"/>
    </xf>
    <xf numFmtId="164" fontId="14" fillId="0" borderId="0" applyBorder="0" applyProtection="0">
      <alignment horizontal="center" textRotation="90"/>
    </xf>
    <xf numFmtId="164" fontId="15" fillId="0" borderId="0" applyBorder="0" applyProtection="0"/>
    <xf numFmtId="164" fontId="15" fillId="0" borderId="0" applyBorder="0" applyProtection="0"/>
    <xf numFmtId="165" fontId="15" fillId="0" borderId="0" applyBorder="0" applyProtection="0"/>
    <xf numFmtId="164" fontId="1" fillId="0" borderId="0" applyBorder="0" applyProtection="0"/>
    <xf numFmtId="0" fontId="43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45" fillId="0" borderId="0" applyNumberFormat="0" applyFill="0" applyBorder="0" applyAlignment="0" applyProtection="0">
      <alignment vertical="top"/>
      <protection locked="0"/>
    </xf>
    <xf numFmtId="0" fontId="49" fillId="0" borderId="0" applyBorder="0" applyProtection="0"/>
    <xf numFmtId="0" fontId="1" fillId="0" borderId="0"/>
    <xf numFmtId="0" fontId="1" fillId="0" borderId="0" applyBorder="0" applyProtection="0"/>
    <xf numFmtId="0" fontId="1" fillId="0" borderId="0" applyBorder="0" applyProtection="0"/>
    <xf numFmtId="0" fontId="50" fillId="0" borderId="0">
      <alignment horizontal="center"/>
    </xf>
    <xf numFmtId="0" fontId="50" fillId="0" borderId="0">
      <alignment horizontal="center"/>
    </xf>
    <xf numFmtId="0" fontId="51" fillId="0" borderId="0"/>
    <xf numFmtId="0" fontId="55" fillId="0" borderId="0"/>
    <xf numFmtId="0" fontId="50" fillId="0" borderId="0">
      <alignment horizontal="center" textRotation="90"/>
    </xf>
    <xf numFmtId="0" fontId="10" fillId="0" borderId="0"/>
    <xf numFmtId="0" fontId="52" fillId="0" borderId="0"/>
    <xf numFmtId="0" fontId="10" fillId="0" borderId="0"/>
    <xf numFmtId="0" fontId="54" fillId="0" borderId="0"/>
    <xf numFmtId="166" fontId="51" fillId="0" borderId="0"/>
    <xf numFmtId="0" fontId="54" fillId="0" borderId="0"/>
    <xf numFmtId="0" fontId="10" fillId="0" borderId="0"/>
    <xf numFmtId="0" fontId="53" fillId="0" borderId="0"/>
    <xf numFmtId="0" fontId="52" fillId="0" borderId="0"/>
    <xf numFmtId="166" fontId="51" fillId="0" borderId="0"/>
    <xf numFmtId="0" fontId="50" fillId="0" borderId="0">
      <alignment horizontal="center" textRotation="90"/>
    </xf>
    <xf numFmtId="0" fontId="51" fillId="0" borderId="0"/>
    <xf numFmtId="0" fontId="10" fillId="0" borderId="0"/>
    <xf numFmtId="0" fontId="10" fillId="0" borderId="0"/>
    <xf numFmtId="0" fontId="57" fillId="0" borderId="0"/>
  </cellStyleXfs>
  <cellXfs count="314">
    <xf numFmtId="0" fontId="0" fillId="0" borderId="0" xfId="0"/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 vertical="center" wrapText="1"/>
    </xf>
    <xf numFmtId="2" fontId="4" fillId="0" borderId="0" xfId="0" applyNumberFormat="1" applyFont="1" applyBorder="1" applyAlignment="1">
      <alignment vertical="center" wrapText="1"/>
    </xf>
    <xf numFmtId="0" fontId="3" fillId="4" borderId="0" xfId="0" applyFont="1" applyFill="1" applyBorder="1" applyAlignment="1">
      <alignment horizontal="left" vertical="center"/>
    </xf>
    <xf numFmtId="0" fontId="3" fillId="10" borderId="0" xfId="0" applyFont="1" applyFill="1" applyBorder="1" applyAlignment="1">
      <alignment vertical="center"/>
    </xf>
    <xf numFmtId="0" fontId="4" fillId="0" borderId="2" xfId="0" applyFont="1" applyBorder="1" applyAlignment="1">
      <alignment horizontal="left" textRotation="90"/>
    </xf>
    <xf numFmtId="0" fontId="4" fillId="4" borderId="2" xfId="0" applyFont="1" applyFill="1" applyBorder="1" applyAlignment="1">
      <alignment horizontal="left" textRotation="90"/>
    </xf>
    <xf numFmtId="0" fontId="4" fillId="9" borderId="2" xfId="0" applyFont="1" applyFill="1" applyBorder="1" applyAlignment="1">
      <alignment horizontal="left"/>
    </xf>
    <xf numFmtId="0" fontId="4" fillId="9" borderId="4" xfId="0" applyFont="1" applyFill="1" applyBorder="1" applyAlignment="1">
      <alignment horizontal="left" wrapText="1"/>
    </xf>
    <xf numFmtId="0" fontId="4" fillId="5" borderId="2" xfId="0" applyFont="1" applyFill="1" applyBorder="1" applyAlignment="1" applyProtection="1">
      <alignment horizontal="left"/>
      <protection locked="0"/>
    </xf>
    <xf numFmtId="2" fontId="4" fillId="9" borderId="2" xfId="0" applyNumberFormat="1" applyFont="1" applyFill="1" applyBorder="1" applyAlignment="1">
      <alignment horizontal="left"/>
    </xf>
    <xf numFmtId="0" fontId="4" fillId="5" borderId="2" xfId="0" applyFont="1" applyFill="1" applyBorder="1" applyAlignment="1">
      <alignment horizontal="left"/>
    </xf>
    <xf numFmtId="2" fontId="4" fillId="5" borderId="2" xfId="0" applyNumberFormat="1" applyFont="1" applyFill="1" applyBorder="1" applyAlignment="1">
      <alignment horizontal="left"/>
    </xf>
    <xf numFmtId="0" fontId="3" fillId="0" borderId="0" xfId="0" applyFont="1" applyBorder="1"/>
    <xf numFmtId="0" fontId="3" fillId="0" borderId="0" xfId="0" applyFont="1" applyBorder="1" applyAlignment="1">
      <alignment horizontal="left"/>
    </xf>
    <xf numFmtId="0" fontId="3" fillId="0" borderId="0" xfId="0" applyFont="1"/>
    <xf numFmtId="0" fontId="3" fillId="0" borderId="0" xfId="0" applyFont="1" applyBorder="1" applyAlignment="1"/>
    <xf numFmtId="1" fontId="3" fillId="0" borderId="0" xfId="0" applyNumberFormat="1" applyFont="1" applyAlignment="1">
      <alignment horizontal="left"/>
    </xf>
    <xf numFmtId="1" fontId="4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/>
    <xf numFmtId="2" fontId="3" fillId="0" borderId="0" xfId="0" applyNumberFormat="1" applyFont="1"/>
    <xf numFmtId="0" fontId="3" fillId="4" borderId="0" xfId="0" applyFont="1" applyFill="1" applyAlignment="1">
      <alignment horizontal="left"/>
    </xf>
    <xf numFmtId="0" fontId="3" fillId="10" borderId="0" xfId="0" applyFont="1" applyFill="1"/>
    <xf numFmtId="0" fontId="23" fillId="0" borderId="0" xfId="0" applyFont="1" applyAlignment="1">
      <alignment wrapText="1"/>
    </xf>
    <xf numFmtId="0" fontId="3" fillId="9" borderId="0" xfId="0" applyFont="1" applyFill="1"/>
    <xf numFmtId="0" fontId="4" fillId="5" borderId="2" xfId="0" applyFont="1" applyFill="1" applyBorder="1" applyProtection="1">
      <protection locked="0"/>
    </xf>
    <xf numFmtId="0" fontId="4" fillId="5" borderId="0" xfId="0" applyFont="1" applyFill="1"/>
    <xf numFmtId="0" fontId="4" fillId="5" borderId="3" xfId="0" applyFont="1" applyFill="1" applyBorder="1" applyAlignment="1"/>
    <xf numFmtId="0" fontId="24" fillId="5" borderId="2" xfId="0" applyFont="1" applyFill="1" applyBorder="1" applyProtection="1">
      <protection locked="0"/>
    </xf>
    <xf numFmtId="0" fontId="24" fillId="5" borderId="2" xfId="0" applyFont="1" applyFill="1" applyBorder="1" applyAlignment="1" applyProtection="1">
      <alignment horizontal="left"/>
      <protection locked="0"/>
    </xf>
    <xf numFmtId="0" fontId="3" fillId="5" borderId="0" xfId="0" applyFont="1" applyFill="1"/>
    <xf numFmtId="0" fontId="20" fillId="0" borderId="0" xfId="0" applyFont="1"/>
    <xf numFmtId="0" fontId="25" fillId="5" borderId="2" xfId="0" applyFont="1" applyFill="1" applyBorder="1" applyProtection="1">
      <protection locked="0"/>
    </xf>
    <xf numFmtId="0" fontId="25" fillId="5" borderId="2" xfId="0" applyFont="1" applyFill="1" applyBorder="1" applyAlignment="1" applyProtection="1">
      <alignment horizontal="left"/>
      <protection locked="0"/>
    </xf>
    <xf numFmtId="2" fontId="3" fillId="4" borderId="1" xfId="0" applyNumberFormat="1" applyFont="1" applyFill="1" applyBorder="1" applyAlignment="1">
      <alignment horizontal="left"/>
    </xf>
    <xf numFmtId="0" fontId="4" fillId="0" borderId="0" xfId="0" applyFont="1" applyAlignment="1">
      <alignment horizontal="left"/>
    </xf>
    <xf numFmtId="0" fontId="2" fillId="0" borderId="0" xfId="2" applyFont="1"/>
    <xf numFmtId="0" fontId="22" fillId="0" borderId="2" xfId="2" applyFont="1" applyBorder="1" applyProtection="1">
      <protection locked="0"/>
    </xf>
    <xf numFmtId="0" fontId="22" fillId="0" borderId="2" xfId="2" applyFont="1" applyBorder="1" applyAlignment="1" applyProtection="1">
      <alignment horizontal="left"/>
      <protection locked="0"/>
    </xf>
    <xf numFmtId="2" fontId="22" fillId="6" borderId="2" xfId="2" applyNumberFormat="1" applyFont="1" applyFill="1" applyBorder="1" applyAlignment="1">
      <alignment horizontal="left"/>
    </xf>
    <xf numFmtId="0" fontId="22" fillId="0" borderId="0" xfId="2" applyFont="1"/>
    <xf numFmtId="0" fontId="0" fillId="0" borderId="0" xfId="0"/>
    <xf numFmtId="0" fontId="3" fillId="0" borderId="2" xfId="0" applyFont="1" applyBorder="1" applyAlignment="1">
      <alignment horizontal="left"/>
    </xf>
    <xf numFmtId="0" fontId="3" fillId="0" borderId="2" xfId="0" applyFont="1" applyBorder="1" applyAlignment="1" applyProtection="1">
      <alignment horizontal="left"/>
      <protection locked="0"/>
    </xf>
    <xf numFmtId="0" fontId="3" fillId="0" borderId="2" xfId="0" applyFont="1" applyBorder="1" applyProtection="1">
      <protection locked="0"/>
    </xf>
    <xf numFmtId="2" fontId="3" fillId="4" borderId="2" xfId="0" applyNumberFormat="1" applyFont="1" applyFill="1" applyBorder="1" applyAlignment="1">
      <alignment horizontal="left"/>
    </xf>
    <xf numFmtId="0" fontId="0" fillId="0" borderId="0" xfId="0"/>
    <xf numFmtId="0" fontId="3" fillId="0" borderId="2" xfId="0" applyFont="1" applyBorder="1" applyAlignment="1" applyProtection="1">
      <alignment horizontal="left"/>
      <protection locked="0"/>
    </xf>
    <xf numFmtId="0" fontId="3" fillId="0" borderId="2" xfId="0" applyFont="1" applyBorder="1" applyProtection="1">
      <protection locked="0"/>
    </xf>
    <xf numFmtId="2" fontId="3" fillId="4" borderId="2" xfId="0" applyNumberFormat="1" applyFont="1" applyFill="1" applyBorder="1" applyAlignment="1">
      <alignment horizontal="left"/>
    </xf>
    <xf numFmtId="0" fontId="3" fillId="0" borderId="0" xfId="0" applyFont="1"/>
    <xf numFmtId="0" fontId="3" fillId="0" borderId="2" xfId="0" applyFont="1" applyBorder="1" applyAlignment="1" applyProtection="1">
      <alignment horizontal="left"/>
      <protection locked="0"/>
    </xf>
    <xf numFmtId="0" fontId="3" fillId="0" borderId="2" xfId="0" applyFont="1" applyBorder="1" applyProtection="1">
      <protection locked="0"/>
    </xf>
    <xf numFmtId="2" fontId="3" fillId="4" borderId="2" xfId="0" applyNumberFormat="1" applyFont="1" applyFill="1" applyBorder="1" applyAlignment="1">
      <alignment horizontal="left"/>
    </xf>
    <xf numFmtId="0" fontId="3" fillId="0" borderId="0" xfId="0" applyFont="1"/>
    <xf numFmtId="0" fontId="3" fillId="0" borderId="2" xfId="0" applyFont="1" applyBorder="1" applyAlignment="1" applyProtection="1">
      <alignment horizontal="left"/>
      <protection locked="0"/>
    </xf>
    <xf numFmtId="0" fontId="3" fillId="0" borderId="2" xfId="0" applyFont="1" applyBorder="1" applyProtection="1">
      <protection locked="0"/>
    </xf>
    <xf numFmtId="2" fontId="3" fillId="4" borderId="2" xfId="0" applyNumberFormat="1" applyFont="1" applyFill="1" applyBorder="1" applyAlignment="1">
      <alignment horizontal="left"/>
    </xf>
    <xf numFmtId="2" fontId="22" fillId="6" borderId="2" xfId="2" applyNumberFormat="1" applyFont="1" applyFill="1" applyBorder="1" applyAlignment="1">
      <alignment horizontal="left"/>
    </xf>
    <xf numFmtId="0" fontId="4" fillId="5" borderId="2" xfId="0" applyFont="1" applyFill="1" applyBorder="1" applyAlignment="1" applyProtection="1">
      <alignment horizontal="left"/>
      <protection locked="0"/>
    </xf>
    <xf numFmtId="0" fontId="3" fillId="0" borderId="0" xfId="0" applyFont="1"/>
    <xf numFmtId="0" fontId="29" fillId="0" borderId="5" xfId="30" applyNumberFormat="1" applyFont="1" applyBorder="1" applyAlignment="1">
      <alignment horizontal="left"/>
    </xf>
    <xf numFmtId="0" fontId="29" fillId="0" borderId="5" xfId="30" applyNumberFormat="1" applyFont="1" applyBorder="1"/>
    <xf numFmtId="2" fontId="29" fillId="13" borderId="5" xfId="30" applyNumberFormat="1" applyFont="1" applyFill="1" applyBorder="1" applyAlignment="1">
      <alignment horizontal="left"/>
    </xf>
    <xf numFmtId="0" fontId="3" fillId="0" borderId="0" xfId="0" applyFont="1"/>
    <xf numFmtId="0" fontId="0" fillId="0" borderId="0" xfId="0"/>
    <xf numFmtId="0" fontId="4" fillId="5" borderId="2" xfId="0" applyFont="1" applyFill="1" applyBorder="1" applyAlignment="1" applyProtection="1">
      <alignment horizontal="left"/>
      <protection locked="0"/>
    </xf>
    <xf numFmtId="2" fontId="4" fillId="10" borderId="2" xfId="0" applyNumberFormat="1" applyFont="1" applyFill="1" applyBorder="1" applyAlignment="1">
      <alignment horizontal="left"/>
    </xf>
    <xf numFmtId="2" fontId="4" fillId="5" borderId="2" xfId="0" applyNumberFormat="1" applyFont="1" applyFill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2" borderId="2" xfId="0" applyFont="1" applyFill="1" applyBorder="1" applyAlignment="1" applyProtection="1">
      <alignment horizontal="left"/>
      <protection locked="0"/>
    </xf>
    <xf numFmtId="0" fontId="3" fillId="0" borderId="2" xfId="0" applyFont="1" applyBorder="1" applyAlignment="1" applyProtection="1">
      <alignment horizontal="left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  <xf numFmtId="2" fontId="3" fillId="4" borderId="2" xfId="0" applyNumberFormat="1" applyFont="1" applyFill="1" applyBorder="1" applyAlignment="1">
      <alignment horizontal="left"/>
    </xf>
    <xf numFmtId="0" fontId="2" fillId="0" borderId="0" xfId="2"/>
    <xf numFmtId="2" fontId="22" fillId="6" borderId="6" xfId="2" applyNumberFormat="1" applyFont="1" applyFill="1" applyBorder="1" applyAlignment="1">
      <alignment horizontal="left"/>
    </xf>
    <xf numFmtId="0" fontId="22" fillId="0" borderId="6" xfId="2" applyFont="1" applyBorder="1" applyProtection="1">
      <protection locked="0"/>
    </xf>
    <xf numFmtId="0" fontId="22" fillId="0" borderId="6" xfId="2" applyFont="1" applyBorder="1" applyAlignment="1" applyProtection="1">
      <alignment horizontal="left"/>
      <protection locked="0"/>
    </xf>
    <xf numFmtId="0" fontId="4" fillId="5" borderId="7" xfId="0" applyFont="1" applyFill="1" applyBorder="1" applyAlignment="1" applyProtection="1">
      <alignment horizontal="left"/>
      <protection locked="0"/>
    </xf>
    <xf numFmtId="2" fontId="4" fillId="5" borderId="7" xfId="0" applyNumberFormat="1" applyFont="1" applyFill="1" applyBorder="1" applyAlignment="1">
      <alignment horizontal="left"/>
    </xf>
    <xf numFmtId="0" fontId="3" fillId="0" borderId="7" xfId="0" applyFont="1" applyBorder="1" applyAlignment="1" applyProtection="1">
      <alignment horizontal="left"/>
      <protection locked="0"/>
    </xf>
    <xf numFmtId="0" fontId="3" fillId="0" borderId="7" xfId="0" applyFont="1" applyBorder="1" applyProtection="1">
      <protection locked="0"/>
    </xf>
    <xf numFmtId="0" fontId="3" fillId="0" borderId="8" xfId="0" applyFont="1" applyBorder="1" applyAlignment="1">
      <alignment horizontal="left"/>
    </xf>
    <xf numFmtId="2" fontId="3" fillId="4" borderId="7" xfId="0" applyNumberFormat="1" applyFont="1" applyFill="1" applyBorder="1" applyAlignment="1">
      <alignment horizontal="left"/>
    </xf>
    <xf numFmtId="0" fontId="3" fillId="0" borderId="8" xfId="0" applyFont="1" applyBorder="1" applyProtection="1">
      <protection locked="0"/>
    </xf>
    <xf numFmtId="0" fontId="3" fillId="0" borderId="0" xfId="0" applyFont="1"/>
    <xf numFmtId="0" fontId="2" fillId="0" borderId="0" xfId="2"/>
    <xf numFmtId="0" fontId="22" fillId="0" borderId="7" xfId="29" applyFont="1" applyBorder="1" applyAlignment="1" applyProtection="1">
      <alignment horizontal="left"/>
      <protection locked="0"/>
    </xf>
    <xf numFmtId="0" fontId="22" fillId="0" borderId="7" xfId="29" applyFont="1" applyBorder="1" applyAlignment="1">
      <alignment horizontal="left"/>
    </xf>
    <xf numFmtId="0" fontId="22" fillId="0" borderId="7" xfId="29" applyFont="1" applyBorder="1" applyProtection="1">
      <protection locked="0"/>
    </xf>
    <xf numFmtId="2" fontId="22" fillId="6" borderId="7" xfId="29" applyNumberFormat="1" applyFont="1" applyFill="1" applyBorder="1" applyAlignment="1">
      <alignment horizontal="left"/>
    </xf>
    <xf numFmtId="0" fontId="20" fillId="2" borderId="10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/>
    <xf numFmtId="0" fontId="20" fillId="2" borderId="11" xfId="0" applyFont="1" applyFill="1" applyBorder="1" applyAlignment="1" applyProtection="1">
      <alignment horizontal="left"/>
      <protection locked="0"/>
    </xf>
    <xf numFmtId="0" fontId="20" fillId="2" borderId="11" xfId="0" applyFont="1" applyFill="1" applyBorder="1" applyProtection="1">
      <protection locked="0"/>
    </xf>
    <xf numFmtId="0" fontId="20" fillId="2" borderId="9" xfId="15" applyFont="1" applyFill="1" applyBorder="1" applyAlignment="1" applyProtection="1">
      <alignment horizontal="left"/>
      <protection locked="0"/>
    </xf>
    <xf numFmtId="0" fontId="3" fillId="2" borderId="10" xfId="0" applyFont="1" applyFill="1" applyBorder="1" applyAlignment="1" applyProtection="1">
      <alignment horizontal="left"/>
      <protection locked="0"/>
    </xf>
    <xf numFmtId="2" fontId="3" fillId="14" borderId="10" xfId="0" applyNumberFormat="1" applyFont="1" applyFill="1" applyBorder="1" applyAlignment="1">
      <alignment horizontal="center" vertical="center"/>
    </xf>
    <xf numFmtId="0" fontId="20" fillId="2" borderId="10" xfId="0" applyFont="1" applyFill="1" applyBorder="1" applyAlignment="1" applyProtection="1">
      <alignment horizontal="left" vertical="center"/>
      <protection locked="0"/>
    </xf>
    <xf numFmtId="0" fontId="34" fillId="2" borderId="9" xfId="0" applyFont="1" applyFill="1" applyBorder="1" applyAlignment="1" applyProtection="1">
      <alignment horizontal="left"/>
      <protection locked="0"/>
    </xf>
    <xf numFmtId="0" fontId="33" fillId="2" borderId="9" xfId="0" applyFont="1" applyFill="1" applyBorder="1" applyAlignment="1" applyProtection="1">
      <alignment horizontal="left"/>
      <protection locked="0"/>
    </xf>
    <xf numFmtId="0" fontId="4" fillId="2" borderId="0" xfId="0" applyFont="1" applyFill="1"/>
    <xf numFmtId="0" fontId="3" fillId="2" borderId="10" xfId="0" applyFont="1" applyFill="1" applyBorder="1" applyAlignment="1" applyProtection="1">
      <alignment horizontal="center" vertical="center"/>
      <protection locked="0"/>
    </xf>
    <xf numFmtId="0" fontId="22" fillId="2" borderId="12" xfId="0" applyFont="1" applyFill="1" applyBorder="1" applyAlignment="1" applyProtection="1">
      <alignment horizontal="center" vertical="center"/>
      <protection locked="0"/>
    </xf>
    <xf numFmtId="0" fontId="22" fillId="2" borderId="10" xfId="0" applyFont="1" applyFill="1" applyBorder="1" applyAlignment="1" applyProtection="1">
      <alignment horizontal="center" vertical="center"/>
      <protection locked="0"/>
    </xf>
    <xf numFmtId="0" fontId="3" fillId="2" borderId="10" xfId="0" applyFont="1" applyFill="1" applyBorder="1" applyAlignment="1" applyProtection="1">
      <alignment horizontal="left" vertical="center"/>
      <protection locked="0"/>
    </xf>
    <xf numFmtId="0" fontId="3" fillId="2" borderId="10" xfId="0" applyFont="1" applyFill="1" applyBorder="1" applyAlignment="1">
      <alignment horizontal="center" vertical="center"/>
    </xf>
    <xf numFmtId="0" fontId="3" fillId="0" borderId="0" xfId="0" applyFont="1"/>
    <xf numFmtId="0" fontId="3" fillId="5" borderId="0" xfId="0" applyFont="1" applyFill="1"/>
    <xf numFmtId="0" fontId="3" fillId="0" borderId="10" xfId="0" applyFont="1" applyBorder="1" applyAlignment="1">
      <alignment horizontal="left"/>
    </xf>
    <xf numFmtId="0" fontId="3" fillId="2" borderId="10" xfId="0" applyFont="1" applyFill="1" applyBorder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left"/>
      <protection locked="0"/>
    </xf>
    <xf numFmtId="0" fontId="3" fillId="0" borderId="10" xfId="0" applyFont="1" applyBorder="1" applyProtection="1">
      <protection locked="0"/>
    </xf>
    <xf numFmtId="2" fontId="3" fillId="4" borderId="10" xfId="0" applyNumberFormat="1" applyFont="1" applyFill="1" applyBorder="1" applyAlignment="1">
      <alignment horizontal="left"/>
    </xf>
    <xf numFmtId="0" fontId="22" fillId="0" borderId="10" xfId="0" applyFont="1" applyBorder="1" applyProtection="1">
      <protection locked="0"/>
    </xf>
    <xf numFmtId="0" fontId="21" fillId="0" borderId="10" xfId="0" applyFont="1" applyBorder="1" applyAlignment="1" applyProtection="1">
      <alignment horizontal="left"/>
      <protection locked="0"/>
    </xf>
    <xf numFmtId="0" fontId="3" fillId="0" borderId="10" xfId="0" applyFont="1" applyBorder="1" applyAlignment="1" applyProtection="1">
      <alignment wrapText="1"/>
      <protection locked="0"/>
    </xf>
    <xf numFmtId="0" fontId="22" fillId="0" borderId="8" xfId="0" applyFont="1" applyBorder="1" applyAlignment="1" applyProtection="1">
      <alignment horizontal="left"/>
      <protection locked="0"/>
    </xf>
    <xf numFmtId="0" fontId="21" fillId="0" borderId="8" xfId="14" applyFont="1" applyBorder="1" applyAlignment="1" applyProtection="1">
      <alignment horizontal="left"/>
      <protection locked="0"/>
    </xf>
    <xf numFmtId="0" fontId="21" fillId="0" borderId="8" xfId="0" applyFont="1" applyBorder="1" applyAlignment="1" applyProtection="1">
      <alignment horizontal="left"/>
      <protection locked="0"/>
    </xf>
    <xf numFmtId="1" fontId="34" fillId="2" borderId="9" xfId="0" applyNumberFormat="1" applyFont="1" applyFill="1" applyBorder="1" applyAlignment="1">
      <alignment horizontal="left"/>
    </xf>
    <xf numFmtId="1" fontId="34" fillId="0" borderId="9" xfId="0" applyNumberFormat="1" applyFont="1" applyFill="1" applyBorder="1" applyAlignment="1">
      <alignment horizontal="left"/>
    </xf>
    <xf numFmtId="0" fontId="21" fillId="2" borderId="10" xfId="0" applyFont="1" applyFill="1" applyBorder="1" applyAlignment="1" applyProtection="1">
      <alignment horizontal="left"/>
      <protection locked="0"/>
    </xf>
    <xf numFmtId="0" fontId="35" fillId="0" borderId="10" xfId="0" applyFont="1" applyBorder="1" applyAlignment="1" applyProtection="1">
      <alignment horizontal="left"/>
      <protection locked="0"/>
    </xf>
    <xf numFmtId="0" fontId="3" fillId="0" borderId="0" xfId="0" applyFont="1"/>
    <xf numFmtId="0" fontId="3" fillId="0" borderId="10" xfId="0" applyFont="1" applyBorder="1" applyAlignment="1">
      <alignment horizontal="left"/>
    </xf>
    <xf numFmtId="0" fontId="3" fillId="0" borderId="10" xfId="0" applyFont="1" applyBorder="1" applyAlignment="1" applyProtection="1">
      <alignment horizontal="left"/>
      <protection locked="0"/>
    </xf>
    <xf numFmtId="0" fontId="3" fillId="0" borderId="10" xfId="0" applyFont="1" applyBorder="1" applyProtection="1">
      <protection locked="0"/>
    </xf>
    <xf numFmtId="0" fontId="3" fillId="0" borderId="0" xfId="0" applyFont="1"/>
    <xf numFmtId="0" fontId="4" fillId="5" borderId="0" xfId="0" applyFont="1" applyFill="1"/>
    <xf numFmtId="2" fontId="3" fillId="4" borderId="10" xfId="0" applyNumberFormat="1" applyFont="1" applyFill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 applyProtection="1">
      <alignment horizontal="left"/>
      <protection locked="0"/>
    </xf>
    <xf numFmtId="0" fontId="3" fillId="0" borderId="10" xfId="0" applyFont="1" applyBorder="1" applyProtection="1">
      <protection locked="0"/>
    </xf>
    <xf numFmtId="2" fontId="3" fillId="4" borderId="10" xfId="0" applyNumberFormat="1" applyFont="1" applyFill="1" applyBorder="1" applyAlignment="1">
      <alignment horizontal="left"/>
    </xf>
    <xf numFmtId="0" fontId="20" fillId="2" borderId="10" xfId="0" applyFont="1" applyFill="1" applyBorder="1" applyAlignment="1" applyProtection="1">
      <alignment horizontal="left"/>
      <protection locked="0"/>
    </xf>
    <xf numFmtId="0" fontId="21" fillId="0" borderId="10" xfId="0" applyFont="1" applyBorder="1" applyAlignment="1" applyProtection="1">
      <alignment horizontal="left"/>
      <protection locked="0"/>
    </xf>
    <xf numFmtId="0" fontId="3" fillId="0" borderId="10" xfId="0" applyFont="1" applyFill="1" applyBorder="1" applyAlignment="1" applyProtection="1">
      <alignment horizontal="left"/>
      <protection locked="0"/>
    </xf>
    <xf numFmtId="164" fontId="22" fillId="0" borderId="5" xfId="47" applyFont="1" applyBorder="1" applyAlignment="1">
      <alignment horizontal="left"/>
    </xf>
    <xf numFmtId="164" fontId="22" fillId="0" borderId="5" xfId="47" applyFont="1" applyBorder="1" applyProtection="1">
      <protection locked="0"/>
    </xf>
    <xf numFmtId="164" fontId="22" fillId="0" borderId="5" xfId="47" applyFont="1" applyBorder="1" applyAlignment="1" applyProtection="1">
      <alignment horizontal="left"/>
      <protection locked="0"/>
    </xf>
    <xf numFmtId="0" fontId="20" fillId="2" borderId="10" xfId="0" applyFont="1" applyFill="1" applyBorder="1" applyProtection="1">
      <protection locked="0"/>
    </xf>
    <xf numFmtId="0" fontId="3" fillId="0" borderId="0" xfId="0" applyFont="1"/>
    <xf numFmtId="0" fontId="3" fillId="0" borderId="10" xfId="0" applyFont="1" applyBorder="1" applyAlignment="1">
      <alignment horizontal="left"/>
    </xf>
    <xf numFmtId="0" fontId="3" fillId="2" borderId="10" xfId="0" applyFont="1" applyFill="1" applyBorder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left"/>
      <protection locked="0"/>
    </xf>
    <xf numFmtId="0" fontId="3" fillId="0" borderId="10" xfId="0" applyFont="1" applyBorder="1" applyProtection="1">
      <protection locked="0"/>
    </xf>
    <xf numFmtId="2" fontId="3" fillId="4" borderId="10" xfId="0" applyNumberFormat="1" applyFont="1" applyFill="1" applyBorder="1" applyAlignment="1">
      <alignment horizontal="left"/>
    </xf>
    <xf numFmtId="0" fontId="3" fillId="0" borderId="0" xfId="0" applyFont="1"/>
    <xf numFmtId="0" fontId="4" fillId="5" borderId="0" xfId="0" applyFont="1" applyFill="1"/>
    <xf numFmtId="0" fontId="3" fillId="0" borderId="10" xfId="0" applyFont="1" applyBorder="1" applyAlignment="1">
      <alignment horizontal="left"/>
    </xf>
    <xf numFmtId="0" fontId="3" fillId="2" borderId="10" xfId="0" applyFont="1" applyFill="1" applyBorder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left"/>
      <protection locked="0"/>
    </xf>
    <xf numFmtId="0" fontId="3" fillId="0" borderId="10" xfId="0" applyFont="1" applyBorder="1" applyProtection="1">
      <protection locked="0"/>
    </xf>
    <xf numFmtId="2" fontId="3" fillId="4" borderId="10" xfId="0" applyNumberFormat="1" applyFont="1" applyFill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2" borderId="10" xfId="0" applyFont="1" applyFill="1" applyBorder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left"/>
      <protection locked="0"/>
    </xf>
    <xf numFmtId="0" fontId="20" fillId="0" borderId="10" xfId="0" applyFont="1" applyBorder="1" applyAlignment="1" applyProtection="1">
      <alignment horizontal="left"/>
      <protection locked="0"/>
    </xf>
    <xf numFmtId="0" fontId="3" fillId="2" borderId="10" xfId="0" applyFont="1" applyFill="1" applyBorder="1" applyAlignment="1" applyProtection="1">
      <alignment horizontal="left" wrapText="1"/>
      <protection locked="0"/>
    </xf>
    <xf numFmtId="0" fontId="3" fillId="0" borderId="0" xfId="0" applyFont="1"/>
    <xf numFmtId="2" fontId="3" fillId="4" borderId="10" xfId="0" applyNumberFormat="1" applyFont="1" applyFill="1" applyBorder="1" applyAlignment="1">
      <alignment horizontal="left"/>
    </xf>
    <xf numFmtId="0" fontId="3" fillId="0" borderId="10" xfId="0" applyFont="1" applyBorder="1" applyAlignment="1" applyProtection="1">
      <alignment wrapText="1"/>
      <protection locked="0"/>
    </xf>
    <xf numFmtId="0" fontId="3" fillId="0" borderId="10" xfId="0" applyFont="1" applyBorder="1" applyAlignment="1">
      <alignment horizontal="left"/>
    </xf>
    <xf numFmtId="0" fontId="3" fillId="2" borderId="10" xfId="0" applyFont="1" applyFill="1" applyBorder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left"/>
      <protection locked="0"/>
    </xf>
    <xf numFmtId="0" fontId="3" fillId="0" borderId="10" xfId="0" applyFont="1" applyBorder="1" applyProtection="1">
      <protection locked="0"/>
    </xf>
    <xf numFmtId="2" fontId="3" fillId="4" borderId="10" xfId="0" applyNumberFormat="1" applyFont="1" applyFill="1" applyBorder="1" applyAlignment="1">
      <alignment horizontal="left"/>
    </xf>
    <xf numFmtId="0" fontId="3" fillId="0" borderId="0" xfId="0" applyFont="1"/>
    <xf numFmtId="0" fontId="3" fillId="2" borderId="10" xfId="0" applyFont="1" applyFill="1" applyBorder="1" applyAlignment="1">
      <alignment horizontal="left"/>
    </xf>
    <xf numFmtId="2" fontId="3" fillId="14" borderId="10" xfId="0" applyNumberFormat="1" applyFont="1" applyFill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2" borderId="10" xfId="0" applyFont="1" applyFill="1" applyBorder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left"/>
      <protection locked="0"/>
    </xf>
    <xf numFmtId="0" fontId="3" fillId="0" borderId="10" xfId="0" applyFont="1" applyBorder="1" applyProtection="1">
      <protection locked="0"/>
    </xf>
    <xf numFmtId="2" fontId="3" fillId="4" borderId="10" xfId="0" applyNumberFormat="1" applyFont="1" applyFill="1" applyBorder="1" applyAlignment="1">
      <alignment horizontal="left"/>
    </xf>
    <xf numFmtId="0" fontId="3" fillId="2" borderId="10" xfId="0" applyFont="1" applyFill="1" applyBorder="1" applyAlignment="1" applyProtection="1">
      <alignment horizontal="left"/>
      <protection locked="0"/>
    </xf>
    <xf numFmtId="0" fontId="3" fillId="2" borderId="10" xfId="0" applyFont="1" applyFill="1" applyBorder="1" applyProtection="1">
      <protection locked="0"/>
    </xf>
    <xf numFmtId="0" fontId="20" fillId="0" borderId="13" xfId="0" applyFont="1" applyBorder="1" applyAlignment="1">
      <alignment horizontal="left"/>
    </xf>
    <xf numFmtId="0" fontId="20" fillId="8" borderId="13" xfId="0" applyFont="1" applyFill="1" applyBorder="1" applyAlignment="1" applyProtection="1">
      <alignment horizontal="left"/>
      <protection locked="0"/>
    </xf>
    <xf numFmtId="0" fontId="20" fillId="0" borderId="13" xfId="0" applyFont="1" applyBorder="1" applyAlignment="1" applyProtection="1">
      <alignment horizontal="left"/>
      <protection locked="0"/>
    </xf>
    <xf numFmtId="0" fontId="20" fillId="0" borderId="13" xfId="0" applyFont="1" applyBorder="1" applyProtection="1">
      <protection locked="0"/>
    </xf>
    <xf numFmtId="2" fontId="20" fillId="16" borderId="13" xfId="0" applyNumberFormat="1" applyFont="1" applyFill="1" applyBorder="1" applyAlignment="1">
      <alignment horizontal="left"/>
    </xf>
    <xf numFmtId="0" fontId="20" fillId="0" borderId="13" xfId="0" applyNumberFormat="1" applyFont="1" applyBorder="1" applyAlignment="1" applyProtection="1">
      <alignment horizontal="left"/>
      <protection locked="0"/>
    </xf>
    <xf numFmtId="0" fontId="13" fillId="0" borderId="0" xfId="43"/>
    <xf numFmtId="0" fontId="22" fillId="0" borderId="5" xfId="67" applyFont="1" applyFill="1" applyBorder="1" applyAlignment="1" applyProtection="1">
      <protection locked="0"/>
    </xf>
    <xf numFmtId="0" fontId="22" fillId="0" borderId="5" xfId="67" applyFont="1" applyFill="1" applyBorder="1" applyAlignment="1" applyProtection="1">
      <alignment horizontal="left"/>
      <protection locked="0"/>
    </xf>
    <xf numFmtId="2" fontId="22" fillId="7" borderId="5" xfId="67" applyNumberFormat="1" applyFont="1" applyFill="1" applyBorder="1" applyAlignment="1" applyProtection="1">
      <alignment horizontal="left"/>
    </xf>
    <xf numFmtId="2" fontId="24" fillId="12" borderId="14" xfId="2" applyNumberFormat="1" applyFont="1" applyFill="1" applyBorder="1" applyAlignment="1">
      <alignment horizontal="left"/>
    </xf>
    <xf numFmtId="0" fontId="22" fillId="0" borderId="14" xfId="2" applyFont="1" applyBorder="1" applyAlignment="1">
      <alignment horizontal="left"/>
    </xf>
    <xf numFmtId="2" fontId="22" fillId="6" borderId="14" xfId="2" applyNumberFormat="1" applyFont="1" applyFill="1" applyBorder="1" applyAlignment="1">
      <alignment horizontal="left"/>
    </xf>
    <xf numFmtId="0" fontId="22" fillId="11" borderId="15" xfId="2" applyFont="1" applyFill="1" applyBorder="1" applyAlignment="1">
      <alignment vertical="center" wrapText="1"/>
    </xf>
    <xf numFmtId="0" fontId="22" fillId="11" borderId="15" xfId="2" applyFont="1" applyFill="1" applyBorder="1" applyAlignment="1">
      <alignment vertical="center"/>
    </xf>
    <xf numFmtId="0" fontId="22" fillId="11" borderId="15" xfId="2" applyFont="1" applyFill="1" applyBorder="1" applyAlignment="1">
      <alignment horizontal="left" vertical="center"/>
    </xf>
    <xf numFmtId="0" fontId="21" fillId="11" borderId="15" xfId="2" applyFont="1" applyFill="1" applyBorder="1" applyAlignment="1">
      <alignment vertical="center"/>
    </xf>
    <xf numFmtId="0" fontId="22" fillId="11" borderId="15" xfId="45" applyFont="1" applyFill="1" applyBorder="1" applyAlignment="1">
      <alignment vertical="center"/>
    </xf>
    <xf numFmtId="2" fontId="22" fillId="6" borderId="14" xfId="2" applyNumberFormat="1" applyFont="1" applyFill="1" applyBorder="1" applyAlignment="1">
      <alignment horizontal="left"/>
    </xf>
    <xf numFmtId="0" fontId="22" fillId="15" borderId="15" xfId="2" applyFont="1" applyFill="1" applyBorder="1" applyAlignment="1">
      <alignment vertical="center"/>
    </xf>
    <xf numFmtId="0" fontId="21" fillId="0" borderId="9" xfId="79" applyFont="1" applyBorder="1" applyAlignment="1" applyProtection="1">
      <alignment horizontal="left"/>
      <protection locked="0"/>
    </xf>
    <xf numFmtId="0" fontId="44" fillId="18" borderId="9" xfId="79" applyFont="1" applyFill="1" applyBorder="1" applyAlignment="1" applyProtection="1">
      <alignment horizontal="left"/>
      <protection locked="0"/>
    </xf>
    <xf numFmtId="0" fontId="3" fillId="0" borderId="13" xfId="2" applyFont="1" applyBorder="1" applyAlignment="1" applyProtection="1">
      <alignment horizontal="left"/>
      <protection locked="0"/>
    </xf>
    <xf numFmtId="0" fontId="4" fillId="5" borderId="13" xfId="2" applyFont="1" applyFill="1" applyBorder="1" applyAlignment="1" applyProtection="1">
      <alignment horizontal="left"/>
      <protection locked="0"/>
    </xf>
    <xf numFmtId="0" fontId="3" fillId="2" borderId="13" xfId="2" applyFont="1" applyFill="1" applyBorder="1" applyAlignment="1" applyProtection="1">
      <alignment horizontal="left"/>
      <protection locked="0"/>
    </xf>
    <xf numFmtId="0" fontId="22" fillId="15" borderId="15" xfId="2" applyFont="1" applyFill="1" applyBorder="1" applyAlignment="1">
      <alignment vertical="center" wrapText="1"/>
    </xf>
    <xf numFmtId="0" fontId="21" fillId="2" borderId="13" xfId="2" applyFont="1" applyFill="1" applyBorder="1" applyAlignment="1" applyProtection="1">
      <alignment horizontal="left"/>
      <protection locked="0"/>
    </xf>
    <xf numFmtId="0" fontId="44" fillId="5" borderId="13" xfId="2" applyFont="1" applyFill="1" applyBorder="1" applyAlignment="1" applyProtection="1">
      <alignment horizontal="left"/>
      <protection locked="0"/>
    </xf>
    <xf numFmtId="0" fontId="21" fillId="0" borderId="13" xfId="2" applyFont="1" applyBorder="1" applyAlignment="1" applyProtection="1">
      <alignment horizontal="left"/>
      <protection locked="0"/>
    </xf>
    <xf numFmtId="0" fontId="21" fillId="2" borderId="9" xfId="79" applyFont="1" applyFill="1" applyBorder="1" applyAlignment="1" applyProtection="1">
      <alignment horizontal="left"/>
      <protection locked="0"/>
    </xf>
    <xf numFmtId="0" fontId="22" fillId="0" borderId="13" xfId="2" applyFont="1" applyBorder="1" applyAlignment="1" applyProtection="1">
      <alignment horizontal="left"/>
      <protection locked="0"/>
    </xf>
    <xf numFmtId="0" fontId="24" fillId="12" borderId="13" xfId="2" applyFont="1" applyFill="1" applyBorder="1" applyAlignment="1" applyProtection="1">
      <alignment horizontal="left"/>
      <protection locked="0"/>
    </xf>
    <xf numFmtId="0" fontId="21" fillId="2" borderId="13" xfId="2" applyFont="1" applyFill="1" applyBorder="1"/>
    <xf numFmtId="0" fontId="22" fillId="2" borderId="13" xfId="16" applyFont="1" applyFill="1" applyBorder="1" applyAlignment="1" applyProtection="1">
      <alignment horizontal="left"/>
      <protection locked="0"/>
    </xf>
    <xf numFmtId="0" fontId="3" fillId="2" borderId="14" xfId="0" applyFont="1" applyFill="1" applyBorder="1" applyAlignment="1" applyProtection="1">
      <alignment horizontal="left"/>
      <protection locked="0"/>
    </xf>
    <xf numFmtId="0" fontId="22" fillId="2" borderId="13" xfId="16" applyFont="1" applyFill="1" applyBorder="1" applyProtection="1">
      <protection locked="0"/>
    </xf>
    <xf numFmtId="0" fontId="3" fillId="2" borderId="13" xfId="0" applyFont="1" applyFill="1" applyBorder="1" applyAlignment="1">
      <alignment horizontal="left"/>
    </xf>
    <xf numFmtId="1" fontId="20" fillId="2" borderId="9" xfId="0" applyNumberFormat="1" applyFont="1" applyFill="1" applyBorder="1" applyAlignment="1">
      <alignment horizontal="left"/>
    </xf>
    <xf numFmtId="0" fontId="3" fillId="2" borderId="13" xfId="0" applyFont="1" applyFill="1" applyBorder="1" applyAlignment="1" applyProtection="1">
      <alignment horizontal="left"/>
      <protection locked="0"/>
    </xf>
    <xf numFmtId="0" fontId="4" fillId="5" borderId="0" xfId="0" applyFont="1" applyFill="1"/>
    <xf numFmtId="0" fontId="3" fillId="2" borderId="13" xfId="0" applyFont="1" applyFill="1" applyBorder="1" applyProtection="1">
      <protection locked="0"/>
    </xf>
    <xf numFmtId="0" fontId="22" fillId="2" borderId="13" xfId="0" applyFont="1" applyFill="1" applyBorder="1" applyProtection="1">
      <protection locked="0"/>
    </xf>
    <xf numFmtId="0" fontId="21" fillId="2" borderId="13" xfId="0" applyFont="1" applyFill="1" applyBorder="1" applyProtection="1">
      <protection locked="0"/>
    </xf>
    <xf numFmtId="0" fontId="4" fillId="5" borderId="16" xfId="0" applyFont="1" applyFill="1" applyBorder="1" applyAlignment="1" applyProtection="1">
      <alignment horizontal="left"/>
      <protection locked="0"/>
    </xf>
    <xf numFmtId="2" fontId="4" fillId="5" borderId="16" xfId="0" applyNumberFormat="1" applyFont="1" applyFill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2" borderId="16" xfId="0" applyFont="1" applyFill="1" applyBorder="1" applyAlignment="1" applyProtection="1">
      <alignment horizontal="left"/>
      <protection locked="0"/>
    </xf>
    <xf numFmtId="0" fontId="3" fillId="0" borderId="16" xfId="0" applyFont="1" applyBorder="1" applyAlignment="1" applyProtection="1">
      <alignment horizontal="left"/>
      <protection locked="0"/>
    </xf>
    <xf numFmtId="0" fontId="20" fillId="0" borderId="16" xfId="0" applyFont="1" applyBorder="1" applyAlignment="1" applyProtection="1">
      <alignment horizontal="left"/>
      <protection locked="0"/>
    </xf>
    <xf numFmtId="0" fontId="3" fillId="0" borderId="16" xfId="0" applyFont="1" applyBorder="1" applyProtection="1">
      <protection locked="0"/>
    </xf>
    <xf numFmtId="0" fontId="3" fillId="0" borderId="17" xfId="0" applyFont="1" applyBorder="1" applyAlignment="1"/>
    <xf numFmtId="0" fontId="3" fillId="2" borderId="16" xfId="0" applyFont="1" applyFill="1" applyBorder="1" applyAlignment="1" applyProtection="1">
      <alignment horizontal="left" wrapText="1"/>
      <protection locked="0"/>
    </xf>
    <xf numFmtId="2" fontId="3" fillId="4" borderId="16" xfId="0" applyNumberFormat="1" applyFont="1" applyFill="1" applyBorder="1" applyAlignment="1">
      <alignment horizontal="left"/>
    </xf>
    <xf numFmtId="0" fontId="22" fillId="0" borderId="16" xfId="0" applyFont="1" applyBorder="1" applyAlignment="1" applyProtection="1">
      <alignment horizontal="left"/>
      <protection locked="0"/>
    </xf>
    <xf numFmtId="0" fontId="21" fillId="0" borderId="16" xfId="0" applyFont="1" applyBorder="1" applyAlignment="1" applyProtection="1">
      <alignment horizontal="left"/>
      <protection locked="0"/>
    </xf>
    <xf numFmtId="0" fontId="22" fillId="0" borderId="16" xfId="2" applyFont="1" applyBorder="1" applyAlignment="1" applyProtection="1">
      <alignment horizontal="left"/>
      <protection locked="0"/>
    </xf>
    <xf numFmtId="0" fontId="0" fillId="0" borderId="0" xfId="0"/>
    <xf numFmtId="0" fontId="3" fillId="2" borderId="18" xfId="0" applyFont="1" applyFill="1" applyBorder="1" applyAlignment="1" applyProtection="1">
      <alignment horizontal="left"/>
      <protection locked="0"/>
    </xf>
    <xf numFmtId="0" fontId="3" fillId="0" borderId="18" xfId="0" applyFont="1" applyBorder="1" applyAlignment="1" applyProtection="1">
      <alignment horizontal="left"/>
      <protection locked="0"/>
    </xf>
    <xf numFmtId="0" fontId="3" fillId="0" borderId="18" xfId="0" applyFont="1" applyBorder="1" applyProtection="1">
      <protection locked="0"/>
    </xf>
    <xf numFmtId="2" fontId="3" fillId="4" borderId="18" xfId="0" applyNumberFormat="1" applyFont="1" applyFill="1" applyBorder="1" applyAlignment="1">
      <alignment horizontal="left"/>
    </xf>
    <xf numFmtId="0" fontId="22" fillId="0" borderId="18" xfId="2" applyFont="1" applyBorder="1" applyAlignment="1">
      <alignment horizontal="left"/>
    </xf>
    <xf numFmtId="0" fontId="22" fillId="0" borderId="18" xfId="2" applyFont="1" applyBorder="1" applyProtection="1">
      <protection locked="0"/>
    </xf>
    <xf numFmtId="0" fontId="26" fillId="0" borderId="18" xfId="2" applyFont="1" applyBorder="1" applyAlignment="1" applyProtection="1">
      <alignment horizontal="left"/>
      <protection locked="0"/>
    </xf>
    <xf numFmtId="2" fontId="22" fillId="6" borderId="18" xfId="2" applyNumberFormat="1" applyFont="1" applyFill="1" applyBorder="1" applyAlignment="1">
      <alignment horizontal="left"/>
    </xf>
    <xf numFmtId="0" fontId="46" fillId="0" borderId="18" xfId="2" applyFont="1" applyBorder="1" applyAlignment="1" applyProtection="1">
      <alignment horizontal="left"/>
      <protection locked="0"/>
    </xf>
    <xf numFmtId="0" fontId="22" fillId="0" borderId="18" xfId="2" applyFont="1" applyBorder="1" applyAlignment="1" applyProtection="1">
      <alignment wrapText="1"/>
      <protection locked="0"/>
    </xf>
    <xf numFmtId="0" fontId="22" fillId="0" borderId="18" xfId="2" applyFont="1" applyBorder="1" applyAlignment="1" applyProtection="1">
      <alignment horizontal="left"/>
      <protection locked="0"/>
    </xf>
    <xf numFmtId="0" fontId="47" fillId="0" borderId="18" xfId="2" applyFont="1" applyBorder="1" applyAlignment="1" applyProtection="1">
      <alignment horizontal="left"/>
      <protection locked="0"/>
    </xf>
    <xf numFmtId="0" fontId="48" fillId="0" borderId="18" xfId="5" applyFont="1" applyBorder="1" applyAlignment="1" applyProtection="1">
      <alignment horizontal="left"/>
      <protection locked="0"/>
    </xf>
    <xf numFmtId="2" fontId="20" fillId="14" borderId="19" xfId="0" applyNumberFormat="1" applyFont="1" applyFill="1" applyBorder="1" applyAlignment="1">
      <alignment horizontal="left"/>
    </xf>
    <xf numFmtId="0" fontId="20" fillId="0" borderId="19" xfId="0" applyFont="1" applyBorder="1" applyAlignment="1">
      <alignment horizontal="left"/>
    </xf>
    <xf numFmtId="0" fontId="20" fillId="8" borderId="19" xfId="0" applyFont="1" applyFill="1" applyBorder="1" applyAlignment="1" applyProtection="1">
      <alignment horizontal="left"/>
      <protection locked="0"/>
    </xf>
    <xf numFmtId="0" fontId="20" fillId="0" borderId="19" xfId="0" applyFont="1" applyBorder="1" applyAlignment="1" applyProtection="1">
      <alignment horizontal="left"/>
      <protection locked="0"/>
    </xf>
    <xf numFmtId="0" fontId="20" fillId="0" borderId="19" xfId="0" applyFont="1" applyBorder="1" applyProtection="1">
      <protection locked="0"/>
    </xf>
    <xf numFmtId="0" fontId="4" fillId="5" borderId="19" xfId="0" applyFont="1" applyFill="1" applyBorder="1" applyAlignment="1" applyProtection="1">
      <alignment horizontal="left"/>
      <protection locked="0"/>
    </xf>
    <xf numFmtId="2" fontId="4" fillId="5" borderId="19" xfId="0" applyNumberFormat="1" applyFont="1" applyFill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19" xfId="0" applyFont="1" applyBorder="1" applyAlignment="1" applyProtection="1">
      <alignment horizontal="left"/>
      <protection locked="0"/>
    </xf>
    <xf numFmtId="0" fontId="3" fillId="0" borderId="19" xfId="0" applyFont="1" applyBorder="1" applyProtection="1">
      <protection locked="0"/>
    </xf>
    <xf numFmtId="2" fontId="3" fillId="4" borderId="19" xfId="0" applyNumberFormat="1" applyFont="1" applyFill="1" applyBorder="1" applyAlignment="1">
      <alignment horizontal="left"/>
    </xf>
    <xf numFmtId="0" fontId="20" fillId="0" borderId="20" xfId="28" applyFont="1" applyBorder="1" applyProtection="1">
      <protection locked="0"/>
    </xf>
    <xf numFmtId="0" fontId="20" fillId="0" borderId="20" xfId="28" applyFont="1" applyBorder="1" applyAlignment="1" applyProtection="1">
      <alignment horizontal="left"/>
      <protection locked="0"/>
    </xf>
    <xf numFmtId="0" fontId="20" fillId="19" borderId="20" xfId="28" applyFont="1" applyFill="1" applyBorder="1" applyAlignment="1" applyProtection="1">
      <alignment horizontal="left"/>
      <protection locked="0"/>
    </xf>
    <xf numFmtId="0" fontId="0" fillId="0" borderId="0" xfId="0"/>
    <xf numFmtId="0" fontId="4" fillId="5" borderId="19" xfId="0" applyFont="1" applyFill="1" applyBorder="1" applyAlignment="1" applyProtection="1">
      <alignment horizontal="left"/>
      <protection locked="0"/>
    </xf>
    <xf numFmtId="2" fontId="4" fillId="5" borderId="19" xfId="0" applyNumberFormat="1" applyFont="1" applyFill="1" applyBorder="1" applyAlignment="1">
      <alignment horizontal="left"/>
    </xf>
    <xf numFmtId="0" fontId="22" fillId="0" borderId="19" xfId="2" applyFont="1" applyBorder="1" applyAlignment="1">
      <alignment horizontal="left"/>
    </xf>
    <xf numFmtId="0" fontId="22" fillId="0" borderId="19" xfId="2" applyFont="1" applyBorder="1" applyProtection="1">
      <protection locked="0"/>
    </xf>
    <xf numFmtId="0" fontId="22" fillId="0" borderId="19" xfId="2" applyFont="1" applyBorder="1" applyAlignment="1" applyProtection="1">
      <alignment horizontal="left"/>
      <protection locked="0"/>
    </xf>
    <xf numFmtId="2" fontId="22" fillId="6" borderId="19" xfId="2" applyNumberFormat="1" applyFont="1" applyFill="1" applyBorder="1" applyAlignment="1">
      <alignment horizontal="left"/>
    </xf>
    <xf numFmtId="2" fontId="3" fillId="4" borderId="21" xfId="0" applyNumberFormat="1" applyFont="1" applyFill="1" applyBorder="1" applyAlignment="1">
      <alignment horizontal="left"/>
    </xf>
    <xf numFmtId="2" fontId="4" fillId="20" borderId="2" xfId="0" applyNumberFormat="1" applyFont="1" applyFill="1" applyBorder="1" applyAlignment="1">
      <alignment horizontal="left"/>
    </xf>
    <xf numFmtId="0" fontId="0" fillId="0" borderId="0" xfId="0"/>
    <xf numFmtId="0" fontId="4" fillId="5" borderId="19" xfId="0" applyFont="1" applyFill="1" applyBorder="1" applyAlignment="1" applyProtection="1">
      <alignment horizontal="left"/>
      <protection locked="0"/>
    </xf>
    <xf numFmtId="2" fontId="4" fillId="5" borderId="19" xfId="0" applyNumberFormat="1" applyFont="1" applyFill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2" borderId="19" xfId="0" applyFont="1" applyFill="1" applyBorder="1" applyAlignment="1" applyProtection="1">
      <alignment horizontal="left"/>
      <protection locked="0"/>
    </xf>
    <xf numFmtId="0" fontId="3" fillId="0" borderId="19" xfId="0" applyFont="1" applyBorder="1" applyAlignment="1" applyProtection="1">
      <alignment horizontal="left"/>
      <protection locked="0"/>
    </xf>
    <xf numFmtId="0" fontId="3" fillId="0" borderId="19" xfId="0" applyFont="1" applyBorder="1" applyProtection="1">
      <protection locked="0"/>
    </xf>
    <xf numFmtId="2" fontId="3" fillId="4" borderId="19" xfId="0" applyNumberFormat="1" applyFont="1" applyFill="1" applyBorder="1" applyAlignment="1">
      <alignment horizontal="left"/>
    </xf>
    <xf numFmtId="0" fontId="22" fillId="0" borderId="19" xfId="0" applyFont="1" applyBorder="1" applyProtection="1">
      <protection locked="0"/>
    </xf>
    <xf numFmtId="0" fontId="22" fillId="0" borderId="19" xfId="0" applyFont="1" applyBorder="1" applyAlignment="1" applyProtection="1">
      <alignment horizontal="left"/>
      <protection locked="0"/>
    </xf>
    <xf numFmtId="0" fontId="4" fillId="0" borderId="2" xfId="0" applyFont="1" applyBorder="1" applyAlignment="1">
      <alignment horizontal="left" wrapText="1"/>
    </xf>
    <xf numFmtId="0" fontId="4" fillId="0" borderId="2" xfId="0" applyFont="1" applyBorder="1" applyAlignment="1">
      <alignment horizontal="left"/>
    </xf>
    <xf numFmtId="0" fontId="19" fillId="0" borderId="2" xfId="0" applyFont="1" applyBorder="1" applyAlignment="1">
      <alignment horizontal="left" wrapText="1"/>
    </xf>
    <xf numFmtId="0" fontId="4" fillId="3" borderId="1" xfId="0" applyFont="1" applyFill="1" applyBorder="1" applyAlignment="1">
      <alignment horizontal="left" textRotation="90"/>
    </xf>
    <xf numFmtId="0" fontId="4" fillId="3" borderId="4" xfId="0" applyFont="1" applyFill="1" applyBorder="1" applyAlignment="1">
      <alignment horizontal="left" textRotation="90"/>
    </xf>
    <xf numFmtId="2" fontId="4" fillId="3" borderId="1" xfId="0" applyNumberFormat="1" applyFont="1" applyFill="1" applyBorder="1" applyAlignment="1">
      <alignment horizontal="center" textRotation="90"/>
    </xf>
    <xf numFmtId="2" fontId="4" fillId="3" borderId="4" xfId="0" applyNumberFormat="1" applyFont="1" applyFill="1" applyBorder="1" applyAlignment="1">
      <alignment horizontal="center" textRotation="90"/>
    </xf>
    <xf numFmtId="0" fontId="4" fillId="0" borderId="0" xfId="0" applyFont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left" wrapText="1"/>
    </xf>
    <xf numFmtId="0" fontId="4" fillId="10" borderId="2" xfId="0" applyFont="1" applyFill="1" applyBorder="1" applyAlignment="1">
      <alignment horizontal="center" textRotation="90" wrapText="1"/>
    </xf>
    <xf numFmtId="0" fontId="4" fillId="0" borderId="1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4" fillId="3" borderId="1" xfId="0" applyFont="1" applyFill="1" applyBorder="1" applyAlignment="1">
      <alignment horizontal="center" textRotation="90"/>
    </xf>
    <xf numFmtId="0" fontId="4" fillId="3" borderId="4" xfId="0" applyFont="1" applyFill="1" applyBorder="1" applyAlignment="1">
      <alignment horizontal="center" textRotation="90"/>
    </xf>
    <xf numFmtId="0" fontId="3" fillId="2" borderId="26" xfId="0" applyFont="1" applyFill="1" applyBorder="1" applyAlignment="1" applyProtection="1">
      <alignment horizontal="left"/>
      <protection locked="0"/>
    </xf>
    <xf numFmtId="0" fontId="56" fillId="0" borderId="24" xfId="0" applyFont="1" applyBorder="1" applyAlignment="1" applyProtection="1">
      <alignment horizontal="left"/>
      <protection locked="0"/>
    </xf>
    <xf numFmtId="0" fontId="0" fillId="0" borderId="24" xfId="0" applyFont="1" applyBorder="1" applyAlignment="1" applyProtection="1">
      <alignment horizontal="left"/>
      <protection locked="0"/>
    </xf>
    <xf numFmtId="0" fontId="0" fillId="2" borderId="24" xfId="0" applyFont="1" applyFill="1" applyBorder="1" applyAlignment="1" applyProtection="1">
      <alignment horizontal="left"/>
      <protection locked="0"/>
    </xf>
    <xf numFmtId="0" fontId="3" fillId="0" borderId="26" xfId="0" applyFont="1" applyBorder="1" applyAlignment="1" applyProtection="1">
      <alignment horizontal="left"/>
      <protection locked="0"/>
    </xf>
    <xf numFmtId="0" fontId="0" fillId="0" borderId="0" xfId="0" applyFont="1"/>
    <xf numFmtId="2" fontId="20" fillId="0" borderId="25" xfId="0" applyNumberFormat="1" applyFont="1" applyFill="1" applyBorder="1" applyAlignment="1">
      <alignment horizontal="left"/>
    </xf>
    <xf numFmtId="0" fontId="4" fillId="5" borderId="22" xfId="0" applyFont="1" applyFill="1" applyBorder="1" applyAlignment="1" applyProtection="1">
      <alignment horizontal="left"/>
      <protection locked="0"/>
    </xf>
    <xf numFmtId="2" fontId="4" fillId="5" borderId="22" xfId="0" applyNumberFormat="1" applyFont="1" applyFill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3" fillId="2" borderId="22" xfId="0" applyFont="1" applyFill="1" applyBorder="1" applyAlignment="1" applyProtection="1">
      <alignment horizontal="left"/>
      <protection locked="0"/>
    </xf>
    <xf numFmtId="0" fontId="3" fillId="0" borderId="22" xfId="0" applyFont="1" applyBorder="1" applyProtection="1">
      <protection locked="0"/>
    </xf>
    <xf numFmtId="0" fontId="3" fillId="0" borderId="23" xfId="0" applyFont="1" applyBorder="1" applyAlignment="1"/>
    <xf numFmtId="0" fontId="3" fillId="0" borderId="0" xfId="0" applyFont="1"/>
    <xf numFmtId="2" fontId="3" fillId="4" borderId="22" xfId="0" applyNumberFormat="1" applyFont="1" applyFill="1" applyBorder="1" applyAlignment="1">
      <alignment horizontal="left"/>
    </xf>
    <xf numFmtId="0" fontId="3" fillId="2" borderId="24" xfId="0" applyFont="1" applyFill="1" applyBorder="1" applyAlignment="1" applyProtection="1">
      <alignment horizontal="left"/>
      <protection locked="0"/>
    </xf>
    <xf numFmtId="0" fontId="3" fillId="0" borderId="24" xfId="0" applyFont="1" applyBorder="1" applyAlignment="1" applyProtection="1">
      <alignment horizontal="left"/>
      <protection locked="0"/>
    </xf>
  </cellXfs>
  <cellStyles count="105">
    <cellStyle name="cf1" xfId="61"/>
    <cellStyle name="ConditionalStyle_1" xfId="62"/>
    <cellStyle name="Excel Built-in Normal" xfId="1"/>
    <cellStyle name="Excel Built-in Normal 1" xfId="5"/>
    <cellStyle name="Excel Built-in Normal 1 2" xfId="15"/>
    <cellStyle name="Excel Built-in Normal 1 2 2" xfId="45"/>
    <cellStyle name="Excel Built-in Normal 1 2 3" xfId="64"/>
    <cellStyle name="Excel Built-in Normal 1 3" xfId="20"/>
    <cellStyle name="Excel Built-in Normal 1 3 2" xfId="65"/>
    <cellStyle name="Excel Built-in Normal 1 4" xfId="63"/>
    <cellStyle name="Excel Built-in Normal 2" xfId="4"/>
    <cellStyle name="Excel Built-in Normal 2 2" xfId="66"/>
    <cellStyle name="Excel Built-in Normal 2 3" xfId="102"/>
    <cellStyle name="Excel Built-in Normal 3" xfId="19"/>
    <cellStyle name="Excel Built-in Normal 3 2" xfId="67"/>
    <cellStyle name="Excel Built-in Normal 3 3" xfId="84"/>
    <cellStyle name="Excel Built-in Normal 3 4" xfId="103"/>
    <cellStyle name="Excel Built-in Normal 4" xfId="28"/>
    <cellStyle name="Excel Built-in Normal 4 2" xfId="46"/>
    <cellStyle name="Excel Built-in Normal 4 3" xfId="68"/>
    <cellStyle name="Excel Built-in Normal 5" xfId="47"/>
    <cellStyle name="Excel Built-in Normal 5 2" xfId="69"/>
    <cellStyle name="Excel Built-in Normal 5 3" xfId="79"/>
    <cellStyle name="Excel_BuiltIn_Hyperlink" xfId="48"/>
    <cellStyle name="Heading" xfId="7"/>
    <cellStyle name="Heading 1" xfId="70"/>
    <cellStyle name="Heading 1 2" xfId="86"/>
    <cellStyle name="Heading 2" xfId="21"/>
    <cellStyle name="Heading 2 1" xfId="33"/>
    <cellStyle name="Heading 2 2" xfId="71"/>
    <cellStyle name="Heading 2 3" xfId="85"/>
    <cellStyle name="Heading1" xfId="9"/>
    <cellStyle name="Heading1 1" xfId="72"/>
    <cellStyle name="Heading1 1 2" xfId="100"/>
    <cellStyle name="Heading1 2" xfId="22"/>
    <cellStyle name="Heading1 2 2" xfId="35"/>
    <cellStyle name="Heading1 2 3" xfId="73"/>
    <cellStyle name="Heading1 2 4" xfId="89"/>
    <cellStyle name="Heading1 3" xfId="34"/>
    <cellStyle name="Result" xfId="10"/>
    <cellStyle name="Result 1" xfId="74"/>
    <cellStyle name="Result 1 2" xfId="87"/>
    <cellStyle name="Result 2" xfId="23"/>
    <cellStyle name="Result 2 2" xfId="37"/>
    <cellStyle name="Result 2 3" xfId="75"/>
    <cellStyle name="Result 2 4" xfId="101"/>
    <cellStyle name="Result 3" xfId="36"/>
    <cellStyle name="Result2" xfId="11"/>
    <cellStyle name="Result2 1" xfId="76"/>
    <cellStyle name="Result2 1 2" xfId="94"/>
    <cellStyle name="Result2 2" xfId="24"/>
    <cellStyle name="Result2 2 2" xfId="39"/>
    <cellStyle name="Result2 2 3" xfId="99"/>
    <cellStyle name="Result2 3" xfId="38"/>
    <cellStyle name="TableStyleLight1" xfId="16"/>
    <cellStyle name="TableStyleLight1 2" xfId="77"/>
    <cellStyle name="TableStyleLight1 3" xfId="92"/>
    <cellStyle name="Гиперссылка 10" xfId="81"/>
    <cellStyle name="Гиперссылка 2" xfId="3"/>
    <cellStyle name="Гиперссылка 2 2" xfId="50"/>
    <cellStyle name="Гиперссылка 2 3" xfId="98"/>
    <cellStyle name="Гиперссылка 3" xfId="6"/>
    <cellStyle name="Гиперссылка 3 2" xfId="40"/>
    <cellStyle name="Гиперссылка 3 3" xfId="51"/>
    <cellStyle name="Гиперссылка 3 4" xfId="91"/>
    <cellStyle name="Гиперссылка 4" xfId="25"/>
    <cellStyle name="Гиперссылка 4 2" xfId="41"/>
    <cellStyle name="Гиперссылка 4 3" xfId="52"/>
    <cellStyle name="Гиперссылка 4 4" xfId="97"/>
    <cellStyle name="Гиперссылка 5" xfId="31"/>
    <cellStyle name="Гиперссылка 6" xfId="32"/>
    <cellStyle name="Гиперссылка 7" xfId="49"/>
    <cellStyle name="Гиперссылка 8" xfId="78"/>
    <cellStyle name="Гиперссылка 9" xfId="80"/>
    <cellStyle name="Обычный" xfId="0" builtinId="0"/>
    <cellStyle name="Обычный 2" xfId="2"/>
    <cellStyle name="Обычный 2 2" xfId="12"/>
    <cellStyle name="Обычный 2 2 2" xfId="53"/>
    <cellStyle name="Обычный 2 2 3" xfId="82"/>
    <cellStyle name="Обычный 2 2 4" xfId="96"/>
    <cellStyle name="Обычный 2 3" xfId="18"/>
    <cellStyle name="Обычный 2 3 2" xfId="54"/>
    <cellStyle name="Обычный 2 3 3" xfId="83"/>
    <cellStyle name="Обычный 2 3 4" xfId="90"/>
    <cellStyle name="Обычный 2 4" xfId="27"/>
    <cellStyle name="Обычный 2 4 2" xfId="42"/>
    <cellStyle name="Обычный 2 4 3" xfId="55"/>
    <cellStyle name="Обычный 3" xfId="8"/>
    <cellStyle name="Обычный 3 2" xfId="13"/>
    <cellStyle name="Обычный 3 2 2" xfId="57"/>
    <cellStyle name="Обычный 3 2 3" xfId="88"/>
    <cellStyle name="Обычный 3 3" xfId="14"/>
    <cellStyle name="Обычный 3 3 2" xfId="44"/>
    <cellStyle name="Обычный 3 3 3" xfId="58"/>
    <cellStyle name="Обычный 3 4" xfId="43"/>
    <cellStyle name="Обычный 3 5" xfId="56"/>
    <cellStyle name="Обычный 3 6" xfId="95"/>
    <cellStyle name="Обычный 4" xfId="17"/>
    <cellStyle name="Обычный 4 2" xfId="59"/>
    <cellStyle name="Обычный 4 3" xfId="93"/>
    <cellStyle name="Обычный 5" xfId="26"/>
    <cellStyle name="Обычный 5 2" xfId="60"/>
    <cellStyle name="Обычный 6" xfId="30"/>
    <cellStyle name="Обычный 6 2" xfId="104"/>
    <cellStyle name="Пояснение 2" xfId="29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78"/>
  <sheetViews>
    <sheetView tabSelected="1" view="pageBreakPreview" zoomScale="70" zoomScaleNormal="100" zoomScaleSheetLayoutView="7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B23" sqref="B23"/>
    </sheetView>
  </sheetViews>
  <sheetFormatPr defaultRowHeight="15" x14ac:dyDescent="0.25"/>
  <cols>
    <col min="1" max="1" width="5.42578125" style="16" customWidth="1"/>
    <col min="2" max="2" width="51.42578125" style="16" customWidth="1"/>
    <col min="3" max="14" width="6" style="20" customWidth="1"/>
    <col min="15" max="15" width="7.140625" style="37" customWidth="1"/>
    <col min="16" max="27" width="7.42578125" style="20" customWidth="1"/>
    <col min="28" max="28" width="8.28515625" style="21" customWidth="1"/>
    <col min="29" max="29" width="5.140625" style="20" customWidth="1"/>
    <col min="30" max="40" width="4.7109375" style="20" customWidth="1"/>
    <col min="41" max="41" width="7.140625" style="22" customWidth="1"/>
    <col min="42" max="53" width="7.85546875" style="23" customWidth="1"/>
    <col min="54" max="54" width="7.5703125" style="24" customWidth="1"/>
    <col min="55" max="16384" width="9.140625" style="16"/>
  </cols>
  <sheetData>
    <row r="1" spans="1:1010" s="14" customFormat="1" ht="22.5" hidden="1" customHeight="1" x14ac:dyDescent="0.25">
      <c r="B1" s="290" t="s">
        <v>18</v>
      </c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5"/>
      <c r="AA1" s="2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5"/>
      <c r="AN1" s="2"/>
      <c r="AO1" s="3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5"/>
    </row>
    <row r="2" spans="1:1010" s="14" customFormat="1" ht="22.5" hidden="1" customHeight="1" x14ac:dyDescent="0.2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5"/>
      <c r="AA2" s="2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5"/>
      <c r="AN2" s="2"/>
      <c r="AO2" s="3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5"/>
    </row>
    <row r="3" spans="1:1010" ht="17.25" hidden="1" customHeight="1" x14ac:dyDescent="0.25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9"/>
    </row>
    <row r="4" spans="1:1010" s="25" customFormat="1" ht="18.75" customHeight="1" x14ac:dyDescent="0.25">
      <c r="A4" s="283" t="s">
        <v>0</v>
      </c>
      <c r="B4" s="293" t="s">
        <v>15</v>
      </c>
      <c r="C4" s="285" t="s">
        <v>189</v>
      </c>
      <c r="D4" s="285"/>
      <c r="E4" s="285"/>
      <c r="F4" s="285"/>
      <c r="G4" s="285"/>
      <c r="H4" s="285"/>
      <c r="I4" s="285"/>
      <c r="J4" s="285"/>
      <c r="K4" s="285"/>
      <c r="L4" s="285"/>
      <c r="M4" s="285"/>
      <c r="N4" s="285"/>
      <c r="O4" s="286" t="s">
        <v>12</v>
      </c>
      <c r="P4" s="285" t="s">
        <v>190</v>
      </c>
      <c r="Q4" s="285"/>
      <c r="R4" s="285"/>
      <c r="S4" s="285"/>
      <c r="T4" s="285"/>
      <c r="U4" s="285"/>
      <c r="V4" s="285"/>
      <c r="W4" s="285"/>
      <c r="X4" s="285"/>
      <c r="Y4" s="285"/>
      <c r="Z4" s="285"/>
      <c r="AA4" s="285"/>
      <c r="AB4" s="295" t="s">
        <v>12</v>
      </c>
      <c r="AC4" s="285" t="s">
        <v>16</v>
      </c>
      <c r="AD4" s="285"/>
      <c r="AE4" s="285"/>
      <c r="AF4" s="285"/>
      <c r="AG4" s="285"/>
      <c r="AH4" s="285"/>
      <c r="AI4" s="285"/>
      <c r="AJ4" s="285"/>
      <c r="AK4" s="285"/>
      <c r="AL4" s="285"/>
      <c r="AM4" s="285"/>
      <c r="AN4" s="285"/>
      <c r="AO4" s="288" t="s">
        <v>13</v>
      </c>
      <c r="AP4" s="291" t="s">
        <v>17</v>
      </c>
      <c r="AQ4" s="291"/>
      <c r="AR4" s="291"/>
      <c r="AS4" s="291"/>
      <c r="AT4" s="291"/>
      <c r="AU4" s="291"/>
      <c r="AV4" s="291"/>
      <c r="AW4" s="291"/>
      <c r="AX4" s="291"/>
      <c r="AY4" s="291"/>
      <c r="AZ4" s="291"/>
      <c r="BA4" s="291"/>
      <c r="BB4" s="292" t="s">
        <v>13</v>
      </c>
    </row>
    <row r="5" spans="1:1010" ht="66.75" customHeight="1" x14ac:dyDescent="0.25">
      <c r="A5" s="284"/>
      <c r="B5" s="294"/>
      <c r="C5" s="6" t="s">
        <v>1</v>
      </c>
      <c r="D5" s="6" t="s">
        <v>2</v>
      </c>
      <c r="E5" s="6" t="s">
        <v>3</v>
      </c>
      <c r="F5" s="6" t="s">
        <v>4</v>
      </c>
      <c r="G5" s="6" t="s">
        <v>5</v>
      </c>
      <c r="H5" s="6" t="s">
        <v>6</v>
      </c>
      <c r="I5" s="6" t="s">
        <v>7</v>
      </c>
      <c r="J5" s="6" t="s">
        <v>8</v>
      </c>
      <c r="K5" s="6" t="s">
        <v>9</v>
      </c>
      <c r="L5" s="6" t="s">
        <v>10</v>
      </c>
      <c r="M5" s="6" t="s">
        <v>11</v>
      </c>
      <c r="N5" s="6" t="s">
        <v>14</v>
      </c>
      <c r="O5" s="287"/>
      <c r="P5" s="6" t="s">
        <v>1</v>
      </c>
      <c r="Q5" s="6" t="s">
        <v>2</v>
      </c>
      <c r="R5" s="6" t="s">
        <v>3</v>
      </c>
      <c r="S5" s="6" t="s">
        <v>4</v>
      </c>
      <c r="T5" s="6" t="s">
        <v>5</v>
      </c>
      <c r="U5" s="6" t="s">
        <v>6</v>
      </c>
      <c r="V5" s="6" t="s">
        <v>7</v>
      </c>
      <c r="W5" s="6" t="s">
        <v>8</v>
      </c>
      <c r="X5" s="6" t="s">
        <v>9</v>
      </c>
      <c r="Y5" s="6" t="s">
        <v>10</v>
      </c>
      <c r="Z5" s="6" t="s">
        <v>11</v>
      </c>
      <c r="AA5" s="6" t="s">
        <v>14</v>
      </c>
      <c r="AB5" s="296"/>
      <c r="AC5" s="6" t="s">
        <v>1</v>
      </c>
      <c r="AD5" s="6" t="s">
        <v>2</v>
      </c>
      <c r="AE5" s="6" t="s">
        <v>3</v>
      </c>
      <c r="AF5" s="6" t="s">
        <v>4</v>
      </c>
      <c r="AG5" s="6" t="s">
        <v>5</v>
      </c>
      <c r="AH5" s="6" t="s">
        <v>6</v>
      </c>
      <c r="AI5" s="6" t="s">
        <v>7</v>
      </c>
      <c r="AJ5" s="6" t="s">
        <v>8</v>
      </c>
      <c r="AK5" s="6" t="s">
        <v>9</v>
      </c>
      <c r="AL5" s="6" t="s">
        <v>10</v>
      </c>
      <c r="AM5" s="6" t="s">
        <v>11</v>
      </c>
      <c r="AN5" s="6" t="s">
        <v>14</v>
      </c>
      <c r="AO5" s="289"/>
      <c r="AP5" s="7" t="s">
        <v>1</v>
      </c>
      <c r="AQ5" s="7" t="s">
        <v>2</v>
      </c>
      <c r="AR5" s="7" t="s">
        <v>3</v>
      </c>
      <c r="AS5" s="7" t="s">
        <v>4</v>
      </c>
      <c r="AT5" s="7" t="s">
        <v>5</v>
      </c>
      <c r="AU5" s="7" t="s">
        <v>6</v>
      </c>
      <c r="AV5" s="7" t="s">
        <v>7</v>
      </c>
      <c r="AW5" s="7" t="s">
        <v>8</v>
      </c>
      <c r="AX5" s="7" t="s">
        <v>9</v>
      </c>
      <c r="AY5" s="7" t="s">
        <v>10</v>
      </c>
      <c r="AZ5" s="7" t="s">
        <v>11</v>
      </c>
      <c r="BA5" s="7" t="s">
        <v>14</v>
      </c>
      <c r="BB5" s="292"/>
    </row>
    <row r="6" spans="1:1010" s="26" customFormat="1" ht="23.25" customHeight="1" x14ac:dyDescent="0.25">
      <c r="A6" s="8"/>
      <c r="B6" s="9" t="s">
        <v>149</v>
      </c>
      <c r="C6" s="8">
        <f t="shared" ref="C6:N6" si="0">C7+C11+C26+C32+C65+C67+C73+C77+C81+C87+C90+C94+C110+C119+C123+C130+C132+C136+C144+C151+C153+C162+C166</f>
        <v>7038</v>
      </c>
      <c r="D6" s="8">
        <f t="shared" si="0"/>
        <v>7181</v>
      </c>
      <c r="E6" s="8">
        <f t="shared" si="0"/>
        <v>6650</v>
      </c>
      <c r="F6" s="8">
        <f t="shared" si="0"/>
        <v>6724</v>
      </c>
      <c r="G6" s="8">
        <f t="shared" si="0"/>
        <v>6446</v>
      </c>
      <c r="H6" s="8">
        <f t="shared" si="0"/>
        <v>6236</v>
      </c>
      <c r="I6" s="8">
        <f t="shared" si="0"/>
        <v>6212</v>
      </c>
      <c r="J6" s="8">
        <f t="shared" si="0"/>
        <v>5831</v>
      </c>
      <c r="K6" s="8">
        <f t="shared" si="0"/>
        <v>5486</v>
      </c>
      <c r="L6" s="8">
        <f t="shared" si="0"/>
        <v>2434</v>
      </c>
      <c r="M6" s="8">
        <f t="shared" si="0"/>
        <v>2382</v>
      </c>
      <c r="N6" s="8">
        <f t="shared" si="0"/>
        <v>2776</v>
      </c>
      <c r="O6" s="10">
        <f>SUM(C6:N6)</f>
        <v>65396</v>
      </c>
      <c r="P6" s="8">
        <f t="shared" ref="P6:AA6" si="1">P7+P11+P26+P32+P65+P67+P73+P77+P81+P87+P90+P94+P110+P119+P123+P130+P132+P136+P144+P151+P153+P162+P166</f>
        <v>58977</v>
      </c>
      <c r="Q6" s="8">
        <f t="shared" si="1"/>
        <v>61613</v>
      </c>
      <c r="R6" s="8">
        <f t="shared" si="1"/>
        <v>57369</v>
      </c>
      <c r="S6" s="8">
        <f t="shared" si="1"/>
        <v>64250</v>
      </c>
      <c r="T6" s="8">
        <f t="shared" si="1"/>
        <v>75042</v>
      </c>
      <c r="U6" s="8">
        <f t="shared" si="1"/>
        <v>81782</v>
      </c>
      <c r="V6" s="8">
        <f t="shared" si="1"/>
        <v>97087</v>
      </c>
      <c r="W6" s="8">
        <f t="shared" si="1"/>
        <v>94851</v>
      </c>
      <c r="X6" s="8">
        <f t="shared" si="1"/>
        <v>82624</v>
      </c>
      <c r="Y6" s="8">
        <f t="shared" si="1"/>
        <v>35854</v>
      </c>
      <c r="Z6" s="8">
        <f t="shared" si="1"/>
        <v>34189</v>
      </c>
      <c r="AA6" s="8">
        <f t="shared" si="1"/>
        <v>17681</v>
      </c>
      <c r="AB6" s="10">
        <f>SUM(P6:AA6)</f>
        <v>761319</v>
      </c>
      <c r="AC6" s="8">
        <f t="shared" ref="AC6:AN6" si="2">AVERAGE(AC7,AC11,AC26,AC32,AC65,AC67,AC73,AC77,AC81,AC87,AC90,AC94,AC110,AC119,AC123,AC130,AC132,AC136,AC144,AC151,AC153,AC162,AC166)</f>
        <v>9.2228260869565215</v>
      </c>
      <c r="AD6" s="8">
        <f t="shared" si="2"/>
        <v>9.5992236024844697</v>
      </c>
      <c r="AE6" s="8">
        <f t="shared" si="2"/>
        <v>9.3432194616977196</v>
      </c>
      <c r="AF6" s="8">
        <f t="shared" si="2"/>
        <v>10.623033126293995</v>
      </c>
      <c r="AG6" s="8">
        <f t="shared" si="2"/>
        <v>13.425457490148935</v>
      </c>
      <c r="AH6" s="8">
        <f t="shared" si="2"/>
        <v>14.319506778868631</v>
      </c>
      <c r="AI6" s="8">
        <f t="shared" si="2"/>
        <v>17.329623321979565</v>
      </c>
      <c r="AJ6" s="8">
        <f t="shared" si="2"/>
        <v>17.861956521739131</v>
      </c>
      <c r="AK6" s="8">
        <f t="shared" si="2"/>
        <v>16.252148033126293</v>
      </c>
      <c r="AL6" s="8">
        <f t="shared" si="2"/>
        <v>14.664182194616979</v>
      </c>
      <c r="AM6" s="8">
        <f t="shared" si="2"/>
        <v>14.77135955831608</v>
      </c>
      <c r="AN6" s="8">
        <f t="shared" si="2"/>
        <v>8.8449733295689832</v>
      </c>
      <c r="AO6" s="11">
        <f>AVERAGE(AC6:AN6)</f>
        <v>13.021459125483107</v>
      </c>
      <c r="AP6" s="11">
        <f t="shared" ref="AP6:BA6" si="3">AVERAGE(AP7,AP11,AP26,AP32,AP65,AP67,AP73,AP77,AP81,AP87,AP90,AP94,AP110,AP119,AP123,AP130,AP132,AP136,AP144,AP151,AP153,AP162,AP166)</f>
        <v>94.675402676632999</v>
      </c>
      <c r="AQ6" s="11">
        <f t="shared" si="3"/>
        <v>94.532234524170349</v>
      </c>
      <c r="AR6" s="11">
        <f t="shared" si="3"/>
        <v>93.849109585220759</v>
      </c>
      <c r="AS6" s="11">
        <f t="shared" si="3"/>
        <v>94.337438863073658</v>
      </c>
      <c r="AT6" s="11">
        <f t="shared" si="3"/>
        <v>93.74648714101734</v>
      </c>
      <c r="AU6" s="11">
        <f t="shared" si="3"/>
        <v>94.038802660406915</v>
      </c>
      <c r="AV6" s="11">
        <f t="shared" si="3"/>
        <v>94.287918586596774</v>
      </c>
      <c r="AW6" s="11">
        <f t="shared" si="3"/>
        <v>94.033642135540262</v>
      </c>
      <c r="AX6" s="11">
        <f t="shared" si="3"/>
        <v>95.239860807056331</v>
      </c>
      <c r="AY6" s="11">
        <f t="shared" si="3"/>
        <v>95.549873178983759</v>
      </c>
      <c r="AZ6" s="11">
        <f t="shared" si="3"/>
        <v>95.45418122427165</v>
      </c>
      <c r="BA6" s="11">
        <f t="shared" si="3"/>
        <v>88.010435179204507</v>
      </c>
      <c r="BB6" s="69">
        <f t="shared" ref="BB6:BB69" si="4">AVERAGE(AP6:BA6)</f>
        <v>93.979615546847924</v>
      </c>
    </row>
    <row r="7" spans="1:1010" s="28" customFormat="1" ht="17.25" customHeight="1" x14ac:dyDescent="0.2">
      <c r="A7" s="12"/>
      <c r="B7" s="27" t="s">
        <v>19</v>
      </c>
      <c r="C7" s="10">
        <f>SUM(C8:C10)</f>
        <v>34</v>
      </c>
      <c r="D7" s="10">
        <f t="shared" ref="D7:N7" si="5">SUM(D8:D10)</f>
        <v>46</v>
      </c>
      <c r="E7" s="10">
        <f t="shared" si="5"/>
        <v>45</v>
      </c>
      <c r="F7" s="10">
        <f t="shared" si="5"/>
        <v>36</v>
      </c>
      <c r="G7" s="10">
        <f t="shared" si="5"/>
        <v>40</v>
      </c>
      <c r="H7" s="10">
        <f t="shared" si="5"/>
        <v>37</v>
      </c>
      <c r="I7" s="10">
        <f t="shared" si="5"/>
        <v>56</v>
      </c>
      <c r="J7" s="10">
        <f t="shared" si="5"/>
        <v>34</v>
      </c>
      <c r="K7" s="10">
        <f t="shared" si="5"/>
        <v>43</v>
      </c>
      <c r="L7" s="10">
        <f t="shared" si="5"/>
        <v>13</v>
      </c>
      <c r="M7" s="10">
        <f t="shared" si="5"/>
        <v>19</v>
      </c>
      <c r="N7" s="10">
        <f t="shared" si="5"/>
        <v>35</v>
      </c>
      <c r="O7" s="68">
        <f t="shared" ref="O7:O30" si="6">SUM(C7:N7)</f>
        <v>438</v>
      </c>
      <c r="P7" s="10">
        <f>SUM(P8:P10)</f>
        <v>293</v>
      </c>
      <c r="Q7" s="10">
        <f t="shared" ref="Q7:AA7" si="7">SUM(Q8:Q10)</f>
        <v>420</v>
      </c>
      <c r="R7" s="10">
        <f t="shared" si="7"/>
        <v>416</v>
      </c>
      <c r="S7" s="10">
        <f t="shared" si="7"/>
        <v>365</v>
      </c>
      <c r="T7" s="10">
        <f t="shared" si="7"/>
        <v>498</v>
      </c>
      <c r="U7" s="10">
        <f t="shared" si="7"/>
        <v>518</v>
      </c>
      <c r="V7" s="10">
        <f t="shared" si="7"/>
        <v>919</v>
      </c>
      <c r="W7" s="10">
        <f t="shared" si="7"/>
        <v>568</v>
      </c>
      <c r="X7" s="10">
        <f t="shared" si="7"/>
        <v>664</v>
      </c>
      <c r="Y7" s="10">
        <f t="shared" si="7"/>
        <v>202</v>
      </c>
      <c r="Z7" s="10">
        <f t="shared" si="7"/>
        <v>292</v>
      </c>
      <c r="AA7" s="10">
        <f t="shared" si="7"/>
        <v>272</v>
      </c>
      <c r="AB7" s="68">
        <f t="shared" ref="AB7:AB31" si="8">SUM(P7:AA7)</f>
        <v>5427</v>
      </c>
      <c r="AC7" s="10">
        <f>AVERAGE(AC8:AC10)</f>
        <v>9.3333333333333339</v>
      </c>
      <c r="AD7" s="10">
        <f t="shared" ref="AD7:AN7" si="9">AVERAGE(AD8:AD10)</f>
        <v>9.6666666666666661</v>
      </c>
      <c r="AE7" s="10">
        <f t="shared" si="9"/>
        <v>9.6666666666666661</v>
      </c>
      <c r="AF7" s="10">
        <f t="shared" si="9"/>
        <v>10.666666666666666</v>
      </c>
      <c r="AG7" s="10">
        <f t="shared" si="9"/>
        <v>13</v>
      </c>
      <c r="AH7" s="10">
        <f t="shared" si="9"/>
        <v>14.333333333333334</v>
      </c>
      <c r="AI7" s="10">
        <f t="shared" si="9"/>
        <v>16.333333333333332</v>
      </c>
      <c r="AJ7" s="10">
        <f t="shared" si="9"/>
        <v>17.666666666666668</v>
      </c>
      <c r="AK7" s="10">
        <f t="shared" si="9"/>
        <v>16</v>
      </c>
      <c r="AL7" s="10">
        <f t="shared" si="9"/>
        <v>14.5</v>
      </c>
      <c r="AM7" s="10">
        <f t="shared" si="9"/>
        <v>14.5</v>
      </c>
      <c r="AN7" s="10">
        <f t="shared" si="9"/>
        <v>8</v>
      </c>
      <c r="AO7" s="70">
        <f t="shared" ref="AO7:AO130" si="10">AVERAGE(AC7:AN7)</f>
        <v>12.805555555555555</v>
      </c>
      <c r="AP7" s="13">
        <f>AVERAGE(AP8:AP10)</f>
        <v>96.296296296296305</v>
      </c>
      <c r="AQ7" s="13">
        <f t="shared" ref="AQ7:BA7" si="11">AVERAGE(AQ8:AQ10)</f>
        <v>96.666666666666671</v>
      </c>
      <c r="AR7" s="13">
        <f t="shared" si="11"/>
        <v>96.666666666666671</v>
      </c>
      <c r="AS7" s="13">
        <f t="shared" si="11"/>
        <v>96.969696969696955</v>
      </c>
      <c r="AT7" s="13">
        <f t="shared" si="11"/>
        <v>97.435897435897445</v>
      </c>
      <c r="AU7" s="13">
        <f t="shared" si="11"/>
        <v>97.777777777777771</v>
      </c>
      <c r="AV7" s="13">
        <f t="shared" si="11"/>
        <v>98.148148148148152</v>
      </c>
      <c r="AW7" s="13">
        <f t="shared" si="11"/>
        <v>96.296296296296305</v>
      </c>
      <c r="AX7" s="13">
        <f t="shared" si="11"/>
        <v>97.916666666666671</v>
      </c>
      <c r="AY7" s="13">
        <f t="shared" si="11"/>
        <v>100</v>
      </c>
      <c r="AZ7" s="13">
        <f t="shared" si="11"/>
        <v>100</v>
      </c>
      <c r="BA7" s="13">
        <f t="shared" si="11"/>
        <v>93.333333333333329</v>
      </c>
      <c r="BB7" s="69">
        <f t="shared" si="4"/>
        <v>97.292287188120511</v>
      </c>
    </row>
    <row r="8" spans="1:1010" ht="17.25" customHeight="1" x14ac:dyDescent="0.25">
      <c r="A8" s="165">
        <v>1</v>
      </c>
      <c r="B8" s="168" t="s">
        <v>64</v>
      </c>
      <c r="C8" s="167">
        <v>19</v>
      </c>
      <c r="D8" s="167">
        <v>27</v>
      </c>
      <c r="E8" s="167">
        <v>22</v>
      </c>
      <c r="F8" s="167">
        <v>24</v>
      </c>
      <c r="G8" s="167">
        <v>18</v>
      </c>
      <c r="H8" s="167">
        <v>21</v>
      </c>
      <c r="I8" s="167">
        <v>32</v>
      </c>
      <c r="J8" s="167">
        <v>14</v>
      </c>
      <c r="K8" s="167">
        <v>24</v>
      </c>
      <c r="L8" s="167">
        <v>11</v>
      </c>
      <c r="M8" s="167">
        <v>15</v>
      </c>
      <c r="N8" s="167">
        <v>19</v>
      </c>
      <c r="O8" s="68">
        <f t="shared" si="6"/>
        <v>246</v>
      </c>
      <c r="P8" s="167">
        <v>152</v>
      </c>
      <c r="Q8" s="167">
        <v>243</v>
      </c>
      <c r="R8" s="167">
        <v>198</v>
      </c>
      <c r="S8" s="167">
        <v>240</v>
      </c>
      <c r="T8" s="167">
        <v>216</v>
      </c>
      <c r="U8" s="167">
        <v>294</v>
      </c>
      <c r="V8" s="167">
        <v>544</v>
      </c>
      <c r="W8" s="167">
        <v>224</v>
      </c>
      <c r="X8" s="167">
        <v>360</v>
      </c>
      <c r="Y8" s="167">
        <v>176</v>
      </c>
      <c r="Z8" s="167">
        <v>240</v>
      </c>
      <c r="AA8" s="167">
        <v>152</v>
      </c>
      <c r="AB8" s="68">
        <f t="shared" si="8"/>
        <v>3039</v>
      </c>
      <c r="AC8" s="167">
        <v>9</v>
      </c>
      <c r="AD8" s="167">
        <v>10</v>
      </c>
      <c r="AE8" s="167">
        <v>10</v>
      </c>
      <c r="AF8" s="167">
        <v>11</v>
      </c>
      <c r="AG8" s="167">
        <v>13</v>
      </c>
      <c r="AH8" s="167">
        <v>15</v>
      </c>
      <c r="AI8" s="167">
        <v>18</v>
      </c>
      <c r="AJ8" s="167">
        <v>18</v>
      </c>
      <c r="AK8" s="167">
        <v>16</v>
      </c>
      <c r="AL8" s="167">
        <v>16</v>
      </c>
      <c r="AM8" s="167">
        <v>16</v>
      </c>
      <c r="AN8" s="167">
        <v>8</v>
      </c>
      <c r="AO8" s="70">
        <f t="shared" si="10"/>
        <v>13.333333333333334</v>
      </c>
      <c r="AP8" s="169">
        <f t="shared" ref="AP8:AP25" si="12">IF(C8=0,0,P8/(C8*AC8)*100)</f>
        <v>88.888888888888886</v>
      </c>
      <c r="AQ8" s="177">
        <f t="shared" ref="AQ8:AQ10" si="13">IF(D8=0,0,Q8/(D8*AD8)*100)</f>
        <v>90</v>
      </c>
      <c r="AR8" s="177">
        <f t="shared" ref="AR8:AR10" si="14">IF(E8=0,0,R8/(E8*AE8)*100)</f>
        <v>90</v>
      </c>
      <c r="AS8" s="177">
        <f t="shared" ref="AS8:AS10" si="15">IF(F8=0,0,S8/(F8*AF8)*100)</f>
        <v>90.909090909090907</v>
      </c>
      <c r="AT8" s="177">
        <f t="shared" ref="AT8:AT10" si="16">IF(G8=0,0,T8/(G8*AG8)*100)</f>
        <v>92.307692307692307</v>
      </c>
      <c r="AU8" s="177">
        <f t="shared" ref="AU8:AU10" si="17">IF(H8=0,0,U8/(H8*AH8)*100)</f>
        <v>93.333333333333329</v>
      </c>
      <c r="AV8" s="177">
        <f t="shared" ref="AV8:AV10" si="18">IF(I8=0,0,V8/(I8*AI8)*100)</f>
        <v>94.444444444444443</v>
      </c>
      <c r="AW8" s="177">
        <f t="shared" ref="AW8:AW10" si="19">IF(J8=0,0,W8/(J8*AJ8)*100)</f>
        <v>88.888888888888886</v>
      </c>
      <c r="AX8" s="177">
        <f t="shared" ref="AX8:AX10" si="20">IF(K8=0,0,X8/(K8*AK8)*100)</f>
        <v>93.75</v>
      </c>
      <c r="AY8" s="177">
        <f t="shared" ref="AY8:AY9" si="21">IF(L8=0,0,Y8/(L8*AL8)*100)</f>
        <v>100</v>
      </c>
      <c r="AZ8" s="177">
        <f t="shared" ref="AZ8:AZ9" si="22">IF(M8=0,0,Z8/(M8*AM8)*100)</f>
        <v>100</v>
      </c>
      <c r="BA8" s="177">
        <f t="shared" ref="BA8:BA10" si="23">IF(N8=0,0,AA8/(N8*AN8)*100)</f>
        <v>100</v>
      </c>
      <c r="BB8" s="69">
        <f t="shared" si="4"/>
        <v>93.543528231028233</v>
      </c>
      <c r="BC8" s="162"/>
      <c r="BD8" s="162"/>
      <c r="BE8" s="162"/>
      <c r="BF8" s="162"/>
      <c r="BG8" s="162"/>
      <c r="BH8" s="162"/>
      <c r="BI8" s="162"/>
      <c r="BJ8" s="162"/>
      <c r="BK8" s="162"/>
      <c r="BL8" s="162"/>
      <c r="BM8" s="162"/>
      <c r="BN8" s="162"/>
      <c r="BO8" s="162"/>
      <c r="BP8" s="162"/>
      <c r="BQ8" s="162"/>
      <c r="BR8" s="162"/>
      <c r="BS8" s="162"/>
      <c r="BT8" s="162"/>
      <c r="BU8" s="162"/>
      <c r="BV8" s="162"/>
      <c r="BW8" s="162"/>
      <c r="BX8" s="162"/>
      <c r="BY8" s="162"/>
      <c r="BZ8" s="162"/>
      <c r="CA8" s="162"/>
      <c r="CB8" s="162"/>
      <c r="CC8" s="162"/>
      <c r="CD8" s="162"/>
      <c r="CE8" s="162"/>
      <c r="CF8" s="162"/>
      <c r="CG8" s="162"/>
      <c r="CH8" s="162"/>
      <c r="CI8" s="162"/>
      <c r="CJ8" s="162"/>
      <c r="CK8" s="162"/>
      <c r="CL8" s="162"/>
      <c r="CM8" s="162"/>
      <c r="CN8" s="162"/>
      <c r="CO8" s="162"/>
      <c r="CP8" s="162"/>
      <c r="CQ8" s="162"/>
      <c r="CR8" s="162"/>
      <c r="CS8" s="162"/>
      <c r="CT8" s="162"/>
      <c r="CU8" s="162"/>
      <c r="CV8" s="162"/>
      <c r="CW8" s="162"/>
      <c r="CX8" s="162"/>
      <c r="CY8" s="162"/>
      <c r="CZ8" s="162"/>
      <c r="DA8" s="162"/>
      <c r="DB8" s="162"/>
      <c r="DC8" s="162"/>
      <c r="DD8" s="162"/>
      <c r="DE8" s="162"/>
      <c r="DF8" s="162"/>
      <c r="DG8" s="162"/>
      <c r="DH8" s="162"/>
      <c r="DI8" s="162"/>
      <c r="DJ8" s="162"/>
      <c r="DK8" s="162"/>
      <c r="DL8" s="162"/>
      <c r="DM8" s="162"/>
      <c r="DN8" s="162"/>
      <c r="DO8" s="162"/>
      <c r="DP8" s="162"/>
      <c r="DQ8" s="162"/>
      <c r="DR8" s="162"/>
      <c r="DS8" s="162"/>
      <c r="DT8" s="162"/>
      <c r="DU8" s="162"/>
      <c r="DV8" s="162"/>
      <c r="DW8" s="162"/>
      <c r="DX8" s="162"/>
      <c r="DY8" s="162"/>
      <c r="DZ8" s="162"/>
      <c r="EA8" s="162"/>
      <c r="EB8" s="162"/>
      <c r="EC8" s="162"/>
      <c r="ED8" s="162"/>
      <c r="EE8" s="162"/>
      <c r="EF8" s="162"/>
      <c r="EG8" s="162"/>
      <c r="EH8" s="162"/>
      <c r="EI8" s="162"/>
      <c r="EJ8" s="162"/>
      <c r="EK8" s="162"/>
      <c r="EL8" s="162"/>
      <c r="EM8" s="162"/>
      <c r="EN8" s="162"/>
      <c r="EO8" s="162"/>
      <c r="EP8" s="162"/>
      <c r="EQ8" s="162"/>
      <c r="ER8" s="162"/>
      <c r="ES8" s="162"/>
      <c r="ET8" s="162"/>
      <c r="EU8" s="162"/>
      <c r="EV8" s="162"/>
      <c r="EW8" s="162"/>
      <c r="EX8" s="162"/>
      <c r="EY8" s="162"/>
      <c r="EZ8" s="162"/>
      <c r="FA8" s="162"/>
      <c r="FB8" s="162"/>
      <c r="FC8" s="162"/>
      <c r="FD8" s="162"/>
      <c r="FE8" s="162"/>
      <c r="FF8" s="162"/>
      <c r="FG8" s="162"/>
      <c r="FH8" s="162"/>
      <c r="FI8" s="162"/>
      <c r="FJ8" s="162"/>
      <c r="FK8" s="162"/>
      <c r="FL8" s="162"/>
      <c r="FM8" s="162"/>
      <c r="FN8" s="162"/>
      <c r="FO8" s="162"/>
      <c r="FP8" s="162"/>
      <c r="FQ8" s="162"/>
      <c r="FR8" s="162"/>
      <c r="FS8" s="162"/>
      <c r="FT8" s="162"/>
      <c r="FU8" s="162"/>
      <c r="FV8" s="162"/>
      <c r="FW8" s="162"/>
      <c r="FX8" s="162"/>
      <c r="FY8" s="162"/>
      <c r="FZ8" s="162"/>
      <c r="GA8" s="162"/>
      <c r="GB8" s="162"/>
      <c r="GC8" s="162"/>
      <c r="GD8" s="162"/>
      <c r="GE8" s="162"/>
      <c r="GF8" s="162"/>
      <c r="GG8" s="162"/>
      <c r="GH8" s="162"/>
      <c r="GI8" s="162"/>
      <c r="GJ8" s="162"/>
      <c r="GK8" s="162"/>
      <c r="GL8" s="162"/>
      <c r="GM8" s="162"/>
      <c r="GN8" s="162"/>
      <c r="GO8" s="162"/>
      <c r="GP8" s="162"/>
      <c r="GQ8" s="162"/>
      <c r="GR8" s="162"/>
      <c r="GS8" s="162"/>
      <c r="GT8" s="162"/>
      <c r="GU8" s="162"/>
      <c r="GV8" s="162"/>
      <c r="GW8" s="162"/>
      <c r="GX8" s="162"/>
      <c r="GY8" s="162"/>
      <c r="GZ8" s="162"/>
      <c r="HA8" s="162"/>
      <c r="HB8" s="162"/>
      <c r="HC8" s="162"/>
      <c r="HD8" s="162"/>
      <c r="HE8" s="162"/>
      <c r="HF8" s="162"/>
      <c r="HG8" s="162"/>
      <c r="HH8" s="162"/>
      <c r="HI8" s="162"/>
      <c r="HJ8" s="162"/>
      <c r="HK8" s="162"/>
      <c r="HL8" s="162"/>
      <c r="HM8" s="162"/>
      <c r="HN8" s="162"/>
      <c r="HO8" s="162"/>
      <c r="HP8" s="162"/>
      <c r="HQ8" s="162"/>
      <c r="HR8" s="162"/>
      <c r="HS8" s="162"/>
      <c r="HT8" s="162"/>
      <c r="HU8" s="162"/>
      <c r="HV8" s="162"/>
      <c r="HW8" s="162"/>
      <c r="HX8" s="162"/>
      <c r="HY8" s="162"/>
      <c r="HZ8" s="162"/>
      <c r="IA8" s="162"/>
      <c r="IB8" s="162"/>
      <c r="IC8" s="162"/>
      <c r="ID8" s="162"/>
      <c r="IE8" s="162"/>
      <c r="IF8" s="162"/>
      <c r="IG8" s="162"/>
      <c r="IH8" s="162"/>
      <c r="II8" s="162"/>
      <c r="IJ8" s="162"/>
      <c r="IK8" s="162"/>
      <c r="IL8" s="162"/>
      <c r="IM8" s="162"/>
      <c r="IN8" s="162"/>
      <c r="IO8" s="162"/>
      <c r="IP8" s="162"/>
      <c r="IQ8" s="162"/>
      <c r="IR8" s="162"/>
      <c r="IS8" s="162"/>
      <c r="IT8" s="162"/>
      <c r="IU8" s="162"/>
      <c r="IV8" s="162"/>
      <c r="IW8" s="162"/>
      <c r="IX8" s="162"/>
      <c r="IY8" s="162"/>
      <c r="IZ8" s="162"/>
      <c r="JA8" s="162"/>
      <c r="JB8" s="162"/>
      <c r="JC8" s="162"/>
      <c r="JD8" s="162"/>
      <c r="JE8" s="162"/>
      <c r="JF8" s="162"/>
      <c r="JG8" s="162"/>
      <c r="JH8" s="162"/>
      <c r="JI8" s="162"/>
      <c r="JJ8" s="162"/>
      <c r="JK8" s="162"/>
      <c r="JL8" s="162"/>
      <c r="JM8" s="162"/>
      <c r="JN8" s="162"/>
      <c r="JO8" s="162"/>
      <c r="JP8" s="162"/>
      <c r="JQ8" s="162"/>
      <c r="JR8" s="162"/>
      <c r="JS8" s="162"/>
      <c r="JT8" s="162"/>
      <c r="JU8" s="162"/>
      <c r="JV8" s="162"/>
      <c r="JW8" s="162"/>
      <c r="JX8" s="162"/>
      <c r="JY8" s="162"/>
      <c r="JZ8" s="162"/>
      <c r="KA8" s="162"/>
      <c r="KB8" s="162"/>
      <c r="KC8" s="162"/>
      <c r="KD8" s="162"/>
      <c r="KE8" s="162"/>
      <c r="KF8" s="162"/>
      <c r="KG8" s="162"/>
      <c r="KH8" s="162"/>
      <c r="KI8" s="162"/>
      <c r="KJ8" s="162"/>
      <c r="KK8" s="162"/>
      <c r="KL8" s="162"/>
      <c r="KM8" s="162"/>
      <c r="KN8" s="162"/>
      <c r="KO8" s="162"/>
      <c r="KP8" s="162"/>
      <c r="KQ8" s="162"/>
      <c r="KR8" s="162"/>
      <c r="KS8" s="162"/>
      <c r="KT8" s="162"/>
      <c r="KU8" s="162"/>
      <c r="KV8" s="162"/>
      <c r="KW8" s="162"/>
      <c r="KX8" s="162"/>
      <c r="KY8" s="162"/>
      <c r="KZ8" s="162"/>
      <c r="LA8" s="162"/>
      <c r="LB8" s="162"/>
      <c r="LC8" s="162"/>
      <c r="LD8" s="162"/>
      <c r="LE8" s="162"/>
      <c r="LF8" s="162"/>
      <c r="LG8" s="162"/>
      <c r="LH8" s="162"/>
      <c r="LI8" s="162"/>
      <c r="LJ8" s="162"/>
      <c r="LK8" s="162"/>
      <c r="LL8" s="162"/>
      <c r="LM8" s="162"/>
      <c r="LN8" s="162"/>
      <c r="LO8" s="162"/>
      <c r="LP8" s="162"/>
      <c r="LQ8" s="162"/>
      <c r="LR8" s="162"/>
      <c r="LS8" s="162"/>
      <c r="LT8" s="162"/>
      <c r="LU8" s="162"/>
      <c r="LV8" s="162"/>
      <c r="LW8" s="162"/>
      <c r="LX8" s="162"/>
      <c r="LY8" s="162"/>
      <c r="LZ8" s="162"/>
      <c r="MA8" s="162"/>
      <c r="MB8" s="162"/>
      <c r="MC8" s="162"/>
      <c r="MD8" s="162"/>
      <c r="ME8" s="162"/>
      <c r="MF8" s="162"/>
      <c r="MG8" s="162"/>
      <c r="MH8" s="162"/>
      <c r="MI8" s="162"/>
      <c r="MJ8" s="162"/>
      <c r="MK8" s="162"/>
      <c r="ML8" s="162"/>
      <c r="MM8" s="162"/>
      <c r="MN8" s="162"/>
      <c r="MO8" s="162"/>
      <c r="MP8" s="162"/>
      <c r="MQ8" s="162"/>
      <c r="MR8" s="162"/>
      <c r="MS8" s="162"/>
      <c r="MT8" s="162"/>
      <c r="MU8" s="162"/>
      <c r="MV8" s="162"/>
      <c r="MW8" s="162"/>
      <c r="MX8" s="162"/>
      <c r="MY8" s="162"/>
      <c r="MZ8" s="162"/>
      <c r="NA8" s="162"/>
      <c r="NB8" s="162"/>
      <c r="NC8" s="162"/>
      <c r="ND8" s="162"/>
      <c r="NE8" s="162"/>
      <c r="NF8" s="162"/>
      <c r="NG8" s="162"/>
      <c r="NH8" s="162"/>
      <c r="NI8" s="162"/>
      <c r="NJ8" s="162"/>
      <c r="NK8" s="162"/>
      <c r="NL8" s="162"/>
      <c r="NM8" s="162"/>
      <c r="NN8" s="162"/>
      <c r="NO8" s="162"/>
      <c r="NP8" s="162"/>
      <c r="NQ8" s="162"/>
      <c r="NR8" s="162"/>
      <c r="NS8" s="162"/>
      <c r="NT8" s="162"/>
      <c r="NU8" s="162"/>
      <c r="NV8" s="162"/>
      <c r="NW8" s="162"/>
      <c r="NX8" s="162"/>
      <c r="NY8" s="162"/>
      <c r="NZ8" s="162"/>
      <c r="OA8" s="162"/>
      <c r="OB8" s="162"/>
      <c r="OC8" s="162"/>
      <c r="OD8" s="162"/>
      <c r="OE8" s="162"/>
      <c r="OF8" s="162"/>
      <c r="OG8" s="162"/>
      <c r="OH8" s="162"/>
      <c r="OI8" s="162"/>
      <c r="OJ8" s="162"/>
      <c r="OK8" s="162"/>
      <c r="OL8" s="162"/>
      <c r="OM8" s="162"/>
      <c r="ON8" s="162"/>
      <c r="OO8" s="162"/>
      <c r="OP8" s="162"/>
      <c r="OQ8" s="162"/>
      <c r="OR8" s="162"/>
      <c r="OS8" s="162"/>
      <c r="OT8" s="162"/>
      <c r="OU8" s="162"/>
      <c r="OV8" s="162"/>
      <c r="OW8" s="162"/>
      <c r="OX8" s="162"/>
      <c r="OY8" s="162"/>
      <c r="OZ8" s="162"/>
      <c r="PA8" s="162"/>
      <c r="PB8" s="162"/>
      <c r="PC8" s="162"/>
      <c r="PD8" s="162"/>
      <c r="PE8" s="162"/>
      <c r="PF8" s="162"/>
      <c r="PG8" s="162"/>
      <c r="PH8" s="162"/>
      <c r="PI8" s="162"/>
      <c r="PJ8" s="162"/>
      <c r="PK8" s="162"/>
      <c r="PL8" s="162"/>
      <c r="PM8" s="162"/>
      <c r="PN8" s="162"/>
      <c r="PO8" s="162"/>
      <c r="PP8" s="162"/>
      <c r="PQ8" s="162"/>
      <c r="PR8" s="162"/>
      <c r="PS8" s="162"/>
      <c r="PT8" s="162"/>
      <c r="PU8" s="162"/>
      <c r="PV8" s="162"/>
      <c r="PW8" s="162"/>
      <c r="PX8" s="162"/>
      <c r="PY8" s="162"/>
      <c r="PZ8" s="162"/>
      <c r="QA8" s="162"/>
      <c r="QB8" s="162"/>
      <c r="QC8" s="162"/>
      <c r="QD8" s="162"/>
      <c r="QE8" s="162"/>
      <c r="QF8" s="162"/>
      <c r="QG8" s="162"/>
      <c r="QH8" s="162"/>
      <c r="QI8" s="162"/>
      <c r="QJ8" s="162"/>
      <c r="QK8" s="162"/>
      <c r="QL8" s="162"/>
      <c r="QM8" s="162"/>
      <c r="QN8" s="162"/>
      <c r="QO8" s="162"/>
      <c r="QP8" s="162"/>
      <c r="QQ8" s="162"/>
      <c r="QR8" s="162"/>
      <c r="QS8" s="162"/>
      <c r="QT8" s="162"/>
      <c r="QU8" s="162"/>
      <c r="QV8" s="162"/>
      <c r="QW8" s="162"/>
      <c r="QX8" s="162"/>
      <c r="QY8" s="162"/>
      <c r="QZ8" s="162"/>
      <c r="RA8" s="162"/>
      <c r="RB8" s="162"/>
      <c r="RC8" s="162"/>
      <c r="RD8" s="162"/>
      <c r="RE8" s="162"/>
      <c r="RF8" s="162"/>
      <c r="RG8" s="162"/>
      <c r="RH8" s="162"/>
      <c r="RI8" s="162"/>
      <c r="RJ8" s="162"/>
      <c r="RK8" s="162"/>
      <c r="RL8" s="162"/>
      <c r="RM8" s="162"/>
      <c r="RN8" s="162"/>
      <c r="RO8" s="162"/>
      <c r="RP8" s="162"/>
      <c r="RQ8" s="162"/>
      <c r="RR8" s="162"/>
      <c r="RS8" s="162"/>
      <c r="RT8" s="162"/>
      <c r="RU8" s="162"/>
      <c r="RV8" s="162"/>
      <c r="RW8" s="162"/>
      <c r="RX8" s="162"/>
      <c r="RY8" s="162"/>
      <c r="RZ8" s="162"/>
      <c r="SA8" s="162"/>
      <c r="SB8" s="162"/>
      <c r="SC8" s="162"/>
      <c r="SD8" s="162"/>
      <c r="SE8" s="162"/>
      <c r="SF8" s="162"/>
      <c r="SG8" s="162"/>
      <c r="SH8" s="162"/>
      <c r="SI8" s="162"/>
      <c r="SJ8" s="162"/>
      <c r="SK8" s="162"/>
      <c r="SL8" s="162"/>
      <c r="SM8" s="162"/>
      <c r="SN8" s="162"/>
      <c r="SO8" s="162"/>
      <c r="SP8" s="162"/>
      <c r="SQ8" s="162"/>
      <c r="SR8" s="162"/>
      <c r="SS8" s="162"/>
      <c r="ST8" s="162"/>
      <c r="SU8" s="162"/>
      <c r="SV8" s="162"/>
      <c r="SW8" s="162"/>
      <c r="SX8" s="162"/>
      <c r="SY8" s="162"/>
      <c r="SZ8" s="162"/>
      <c r="TA8" s="162"/>
      <c r="TB8" s="162"/>
      <c r="TC8" s="162"/>
      <c r="TD8" s="162"/>
      <c r="TE8" s="162"/>
      <c r="TF8" s="162"/>
      <c r="TG8" s="162"/>
      <c r="TH8" s="162"/>
      <c r="TI8" s="162"/>
      <c r="TJ8" s="162"/>
      <c r="TK8" s="162"/>
      <c r="TL8" s="162"/>
      <c r="TM8" s="162"/>
      <c r="TN8" s="162"/>
      <c r="TO8" s="162"/>
      <c r="TP8" s="162"/>
      <c r="TQ8" s="162"/>
      <c r="TR8" s="162"/>
      <c r="TS8" s="162"/>
      <c r="TT8" s="162"/>
      <c r="TU8" s="162"/>
      <c r="TV8" s="162"/>
      <c r="TW8" s="162"/>
      <c r="TX8" s="162"/>
      <c r="TY8" s="162"/>
      <c r="TZ8" s="162"/>
      <c r="UA8" s="162"/>
      <c r="UB8" s="162"/>
      <c r="UC8" s="162"/>
      <c r="UD8" s="162"/>
      <c r="UE8" s="162"/>
      <c r="UF8" s="162"/>
      <c r="UG8" s="162"/>
      <c r="UH8" s="162"/>
      <c r="UI8" s="162"/>
      <c r="UJ8" s="162"/>
      <c r="UK8" s="162"/>
      <c r="UL8" s="162"/>
      <c r="UM8" s="162"/>
      <c r="UN8" s="162"/>
      <c r="UO8" s="162"/>
      <c r="UP8" s="162"/>
      <c r="UQ8" s="162"/>
      <c r="UR8" s="162"/>
      <c r="US8" s="162"/>
      <c r="UT8" s="162"/>
      <c r="UU8" s="162"/>
      <c r="UV8" s="162"/>
      <c r="UW8" s="162"/>
      <c r="UX8" s="162"/>
      <c r="UY8" s="162"/>
      <c r="UZ8" s="162"/>
      <c r="VA8" s="162"/>
      <c r="VB8" s="162"/>
      <c r="VC8" s="162"/>
      <c r="VD8" s="162"/>
      <c r="VE8" s="162"/>
      <c r="VF8" s="162"/>
      <c r="VG8" s="162"/>
      <c r="VH8" s="162"/>
      <c r="VI8" s="162"/>
      <c r="VJ8" s="162"/>
      <c r="VK8" s="162"/>
      <c r="VL8" s="162"/>
      <c r="VM8" s="162"/>
      <c r="VN8" s="162"/>
      <c r="VO8" s="162"/>
      <c r="VP8" s="162"/>
      <c r="VQ8" s="162"/>
      <c r="VR8" s="162"/>
      <c r="VS8" s="162"/>
      <c r="VT8" s="162"/>
      <c r="VU8" s="162"/>
      <c r="VV8" s="162"/>
      <c r="VW8" s="162"/>
      <c r="VX8" s="162"/>
      <c r="VY8" s="162"/>
      <c r="VZ8" s="162"/>
      <c r="WA8" s="162"/>
      <c r="WB8" s="162"/>
      <c r="WC8" s="162"/>
      <c r="WD8" s="162"/>
      <c r="WE8" s="162"/>
      <c r="WF8" s="162"/>
      <c r="WG8" s="162"/>
      <c r="WH8" s="162"/>
      <c r="WI8" s="162"/>
      <c r="WJ8" s="162"/>
      <c r="WK8" s="162"/>
      <c r="WL8" s="162"/>
      <c r="WM8" s="162"/>
      <c r="WN8" s="162"/>
      <c r="WO8" s="162"/>
      <c r="WP8" s="162"/>
      <c r="WQ8" s="162"/>
      <c r="WR8" s="162"/>
      <c r="WS8" s="162"/>
      <c r="WT8" s="162"/>
      <c r="WU8" s="162"/>
      <c r="WV8" s="162"/>
      <c r="WW8" s="162"/>
      <c r="WX8" s="162"/>
      <c r="WY8" s="162"/>
      <c r="WZ8" s="162"/>
      <c r="XA8" s="162"/>
      <c r="XB8" s="162"/>
      <c r="XC8" s="162"/>
      <c r="XD8" s="162"/>
      <c r="XE8" s="162"/>
      <c r="XF8" s="162"/>
      <c r="XG8" s="162"/>
      <c r="XH8" s="162"/>
      <c r="XI8" s="162"/>
      <c r="XJ8" s="162"/>
      <c r="XK8" s="162"/>
      <c r="XL8" s="162"/>
      <c r="XM8" s="162"/>
      <c r="XN8" s="162"/>
      <c r="XO8" s="162"/>
      <c r="XP8" s="162"/>
      <c r="XQ8" s="162"/>
      <c r="XR8" s="162"/>
      <c r="XS8" s="162"/>
      <c r="XT8" s="162"/>
      <c r="XU8" s="162"/>
      <c r="XV8" s="162"/>
      <c r="XW8" s="162"/>
      <c r="XX8" s="162"/>
      <c r="XY8" s="162"/>
      <c r="XZ8" s="162"/>
      <c r="YA8" s="162"/>
      <c r="YB8" s="162"/>
      <c r="YC8" s="162"/>
      <c r="YD8" s="162"/>
      <c r="YE8" s="162"/>
      <c r="YF8" s="162"/>
      <c r="YG8" s="162"/>
      <c r="YH8" s="162"/>
      <c r="YI8" s="162"/>
      <c r="YJ8" s="162"/>
      <c r="YK8" s="162"/>
      <c r="YL8" s="162"/>
      <c r="YM8" s="162"/>
      <c r="YN8" s="162"/>
      <c r="YO8" s="162"/>
      <c r="YP8" s="162"/>
      <c r="YQ8" s="162"/>
      <c r="YR8" s="162"/>
      <c r="YS8" s="162"/>
      <c r="YT8" s="162"/>
      <c r="YU8" s="162"/>
      <c r="YV8" s="162"/>
      <c r="YW8" s="162"/>
      <c r="YX8" s="162"/>
      <c r="YY8" s="162"/>
      <c r="YZ8" s="162"/>
      <c r="ZA8" s="162"/>
      <c r="ZB8" s="162"/>
      <c r="ZC8" s="162"/>
      <c r="ZD8" s="162"/>
      <c r="ZE8" s="162"/>
      <c r="ZF8" s="162"/>
      <c r="ZG8" s="162"/>
      <c r="ZH8" s="162"/>
      <c r="ZI8" s="162"/>
      <c r="ZJ8" s="162"/>
      <c r="ZK8" s="162"/>
      <c r="ZL8" s="162"/>
      <c r="ZM8" s="162"/>
      <c r="ZN8" s="162"/>
      <c r="ZO8" s="162"/>
      <c r="ZP8" s="162"/>
      <c r="ZQ8" s="162"/>
      <c r="ZR8" s="162"/>
      <c r="ZS8" s="162"/>
      <c r="ZT8" s="162"/>
      <c r="ZU8" s="162"/>
      <c r="ZV8" s="162"/>
      <c r="ZW8" s="162"/>
      <c r="ZX8" s="162"/>
      <c r="ZY8" s="162"/>
      <c r="ZZ8" s="162"/>
      <c r="AAA8" s="162"/>
      <c r="AAB8" s="162"/>
      <c r="AAC8" s="162"/>
      <c r="AAD8" s="162"/>
      <c r="AAE8" s="162"/>
      <c r="AAF8" s="162"/>
      <c r="AAG8" s="162"/>
      <c r="AAH8" s="162"/>
      <c r="AAI8" s="162"/>
      <c r="AAJ8" s="162"/>
      <c r="AAK8" s="162"/>
      <c r="AAL8" s="162"/>
      <c r="AAM8" s="162"/>
      <c r="AAN8" s="162"/>
      <c r="AAO8" s="162"/>
      <c r="AAP8" s="162"/>
      <c r="AAQ8" s="162"/>
      <c r="AAR8" s="162"/>
      <c r="AAS8" s="162"/>
      <c r="AAT8" s="162"/>
      <c r="AAU8" s="162"/>
      <c r="AAV8" s="162"/>
      <c r="AAW8" s="162"/>
      <c r="AAX8" s="162"/>
      <c r="AAY8" s="162"/>
      <c r="AAZ8" s="162"/>
      <c r="ABA8" s="162"/>
      <c r="ABB8" s="162"/>
      <c r="ABC8" s="162"/>
      <c r="ABD8" s="162"/>
      <c r="ABE8" s="162"/>
      <c r="ABF8" s="162"/>
      <c r="ABG8" s="162"/>
      <c r="ABH8" s="162"/>
      <c r="ABI8" s="162"/>
      <c r="ABJ8" s="162"/>
      <c r="ABK8" s="162"/>
      <c r="ABL8" s="162"/>
      <c r="ABM8" s="162"/>
      <c r="ABN8" s="162"/>
      <c r="ABO8" s="162"/>
      <c r="ABP8" s="162"/>
      <c r="ABQ8" s="162"/>
      <c r="ABR8" s="162"/>
      <c r="ABS8" s="162"/>
      <c r="ABT8" s="162"/>
      <c r="ABU8" s="162"/>
      <c r="ABV8" s="162"/>
      <c r="ABW8" s="162"/>
      <c r="ABX8" s="162"/>
      <c r="ABY8" s="162"/>
      <c r="ABZ8" s="162"/>
      <c r="ACA8" s="162"/>
      <c r="ACB8" s="162"/>
      <c r="ACC8" s="162"/>
      <c r="ACD8" s="162"/>
      <c r="ACE8" s="162"/>
      <c r="ACF8" s="162"/>
      <c r="ACG8" s="162"/>
      <c r="ACH8" s="162"/>
      <c r="ACI8" s="162"/>
      <c r="ACJ8" s="162"/>
      <c r="ACK8" s="162"/>
      <c r="ACL8" s="162"/>
      <c r="ACM8" s="162"/>
      <c r="ACN8" s="162"/>
      <c r="ACO8" s="162"/>
      <c r="ACP8" s="162"/>
      <c r="ACQ8" s="162"/>
      <c r="ACR8" s="162"/>
      <c r="ACS8" s="162"/>
      <c r="ACT8" s="162"/>
      <c r="ACU8" s="162"/>
      <c r="ACV8" s="162"/>
      <c r="ACW8" s="162"/>
      <c r="ACX8" s="162"/>
      <c r="ACY8" s="162"/>
      <c r="ACZ8" s="162"/>
      <c r="ADA8" s="162"/>
      <c r="ADB8" s="162"/>
      <c r="ADC8" s="162"/>
      <c r="ADD8" s="162"/>
      <c r="ADE8" s="162"/>
      <c r="ADF8" s="162"/>
      <c r="ADG8" s="162"/>
      <c r="ADH8" s="162"/>
      <c r="ADI8" s="162"/>
      <c r="ADJ8" s="162"/>
      <c r="ADK8" s="162"/>
      <c r="ADL8" s="162"/>
      <c r="ADM8" s="162"/>
      <c r="ADN8" s="162"/>
      <c r="ADO8" s="162"/>
      <c r="ADP8" s="162"/>
      <c r="ADQ8" s="162"/>
      <c r="ADR8" s="162"/>
      <c r="ADS8" s="162"/>
      <c r="ADT8" s="162"/>
      <c r="ADU8" s="162"/>
      <c r="ADV8" s="162"/>
      <c r="ADW8" s="162"/>
      <c r="ADX8" s="162"/>
      <c r="ADY8" s="162"/>
      <c r="ADZ8" s="162"/>
      <c r="AEA8" s="162"/>
      <c r="AEB8" s="162"/>
      <c r="AEC8" s="162"/>
      <c r="AED8" s="162"/>
      <c r="AEE8" s="162"/>
      <c r="AEF8" s="162"/>
      <c r="AEG8" s="162"/>
      <c r="AEH8" s="162"/>
      <c r="AEI8" s="162"/>
      <c r="AEJ8" s="162"/>
      <c r="AEK8" s="162"/>
      <c r="AEL8" s="162"/>
      <c r="AEM8" s="162"/>
      <c r="AEN8" s="162"/>
      <c r="AEO8" s="162"/>
      <c r="AEP8" s="162"/>
      <c r="AEQ8" s="162"/>
      <c r="AER8" s="162"/>
      <c r="AES8" s="162"/>
      <c r="AET8" s="162"/>
      <c r="AEU8" s="162"/>
      <c r="AEV8" s="162"/>
      <c r="AEW8" s="162"/>
      <c r="AEX8" s="162"/>
      <c r="AEY8" s="162"/>
      <c r="AEZ8" s="162"/>
      <c r="AFA8" s="162"/>
      <c r="AFB8" s="162"/>
      <c r="AFC8" s="162"/>
      <c r="AFD8" s="162"/>
      <c r="AFE8" s="162"/>
      <c r="AFF8" s="162"/>
      <c r="AFG8" s="162"/>
      <c r="AFH8" s="162"/>
      <c r="AFI8" s="162"/>
      <c r="AFJ8" s="162"/>
      <c r="AFK8" s="162"/>
      <c r="AFL8" s="162"/>
      <c r="AFM8" s="162"/>
      <c r="AFN8" s="162"/>
      <c r="AFO8" s="162"/>
      <c r="AFP8" s="162"/>
      <c r="AFQ8" s="162"/>
      <c r="AFR8" s="162"/>
      <c r="AFS8" s="162"/>
      <c r="AFT8" s="162"/>
      <c r="AFU8" s="162"/>
      <c r="AFV8" s="162"/>
      <c r="AFW8" s="162"/>
      <c r="AFX8" s="162"/>
      <c r="AFY8" s="162"/>
      <c r="AFZ8" s="162"/>
      <c r="AGA8" s="162"/>
      <c r="AGB8" s="162"/>
      <c r="AGC8" s="162"/>
      <c r="AGD8" s="162"/>
      <c r="AGE8" s="162"/>
      <c r="AGF8" s="162"/>
      <c r="AGG8" s="162"/>
      <c r="AGH8" s="162"/>
      <c r="AGI8" s="162"/>
      <c r="AGJ8" s="162"/>
      <c r="AGK8" s="162"/>
      <c r="AGL8" s="162"/>
      <c r="AGM8" s="162"/>
      <c r="AGN8" s="162"/>
      <c r="AGO8" s="162"/>
      <c r="AGP8" s="162"/>
      <c r="AGQ8" s="162"/>
      <c r="AGR8" s="162"/>
      <c r="AGS8" s="162"/>
      <c r="AGT8" s="162"/>
      <c r="AGU8" s="162"/>
      <c r="AGV8" s="162"/>
      <c r="AGW8" s="162"/>
      <c r="AGX8" s="162"/>
      <c r="AGY8" s="162"/>
      <c r="AGZ8" s="162"/>
      <c r="AHA8" s="162"/>
      <c r="AHB8" s="162"/>
      <c r="AHC8" s="162"/>
      <c r="AHD8" s="162"/>
      <c r="AHE8" s="162"/>
      <c r="AHF8" s="162"/>
      <c r="AHG8" s="162"/>
      <c r="AHH8" s="162"/>
      <c r="AHI8" s="162"/>
      <c r="AHJ8" s="162"/>
      <c r="AHK8" s="162"/>
      <c r="AHL8" s="162"/>
      <c r="AHM8" s="162"/>
      <c r="AHN8" s="162"/>
      <c r="AHO8" s="162"/>
      <c r="AHP8" s="162"/>
      <c r="AHQ8" s="162"/>
      <c r="AHR8" s="162"/>
      <c r="AHS8" s="162"/>
      <c r="AHT8" s="162"/>
      <c r="AHU8" s="162"/>
      <c r="AHV8" s="162"/>
      <c r="AHW8" s="162"/>
      <c r="AHX8" s="162"/>
      <c r="AHY8" s="162"/>
      <c r="AHZ8" s="162"/>
      <c r="AIA8" s="162"/>
      <c r="AIB8" s="162"/>
      <c r="AIC8" s="162"/>
      <c r="AID8" s="162"/>
      <c r="AIE8" s="162"/>
      <c r="AIF8" s="162"/>
      <c r="AIG8" s="162"/>
      <c r="AIH8" s="162"/>
      <c r="AII8" s="162"/>
      <c r="AIJ8" s="162"/>
      <c r="AIK8" s="162"/>
      <c r="AIL8" s="162"/>
      <c r="AIM8" s="162"/>
      <c r="AIN8" s="162"/>
      <c r="AIO8" s="162"/>
      <c r="AIP8" s="162"/>
      <c r="AIQ8" s="162"/>
      <c r="AIR8" s="162"/>
      <c r="AIS8" s="162"/>
      <c r="AIT8" s="162"/>
      <c r="AIU8" s="162"/>
      <c r="AIV8" s="162"/>
      <c r="AIW8" s="162"/>
      <c r="AIX8" s="162"/>
      <c r="AIY8" s="162"/>
      <c r="AIZ8" s="162"/>
      <c r="AJA8" s="162"/>
      <c r="AJB8" s="162"/>
      <c r="AJC8" s="162"/>
      <c r="AJD8" s="162"/>
      <c r="AJE8" s="162"/>
      <c r="AJF8" s="162"/>
      <c r="AJG8" s="162"/>
      <c r="AJH8" s="162"/>
      <c r="AJI8" s="162"/>
      <c r="AJJ8" s="162"/>
      <c r="AJK8" s="162"/>
      <c r="AJL8" s="162"/>
      <c r="AJM8" s="162"/>
      <c r="AJN8" s="162"/>
      <c r="AJO8" s="162"/>
      <c r="AJP8" s="162"/>
      <c r="AJQ8" s="162"/>
      <c r="AJR8" s="162"/>
      <c r="AJS8" s="162"/>
      <c r="AJT8" s="162"/>
      <c r="AJU8" s="162"/>
      <c r="AJV8" s="162"/>
      <c r="AJW8" s="162"/>
      <c r="AJX8" s="162"/>
      <c r="AJY8" s="162"/>
      <c r="AJZ8" s="162"/>
      <c r="AKA8" s="162"/>
      <c r="AKB8" s="162"/>
      <c r="AKC8" s="162"/>
      <c r="AKD8" s="162"/>
      <c r="AKE8" s="162"/>
      <c r="AKF8" s="162"/>
      <c r="AKG8" s="162"/>
      <c r="AKH8" s="162"/>
      <c r="AKI8" s="162"/>
      <c r="AKJ8" s="162"/>
      <c r="AKK8" s="162"/>
      <c r="AKL8" s="162"/>
      <c r="AKM8" s="162"/>
      <c r="AKN8" s="162"/>
      <c r="AKO8" s="162"/>
      <c r="AKP8" s="162"/>
      <c r="AKQ8" s="162"/>
      <c r="AKR8" s="162"/>
      <c r="AKS8" s="162"/>
      <c r="AKT8" s="162"/>
      <c r="AKU8" s="162"/>
      <c r="AKV8" s="162"/>
      <c r="AKW8" s="162"/>
      <c r="AKX8" s="162"/>
      <c r="AKY8" s="162"/>
      <c r="AKZ8" s="162"/>
      <c r="ALA8" s="162"/>
      <c r="ALB8" s="162"/>
      <c r="ALC8" s="162"/>
      <c r="ALD8" s="162"/>
      <c r="ALE8" s="162"/>
      <c r="ALF8" s="162"/>
      <c r="ALG8" s="162"/>
      <c r="ALH8" s="162"/>
      <c r="ALI8" s="162"/>
      <c r="ALJ8" s="162"/>
      <c r="ALK8" s="162"/>
      <c r="ALL8" s="162"/>
      <c r="ALM8" s="162"/>
      <c r="ALN8" s="162"/>
      <c r="ALO8" s="162"/>
      <c r="ALP8" s="162"/>
      <c r="ALQ8" s="162"/>
      <c r="ALR8" s="162"/>
      <c r="ALS8" s="162"/>
      <c r="ALT8" s="162"/>
      <c r="ALU8" s="162"/>
      <c r="ALV8" s="162"/>
    </row>
    <row r="9" spans="1:1010" ht="17.25" customHeight="1" x14ac:dyDescent="0.25">
      <c r="A9" s="165">
        <v>2</v>
      </c>
      <c r="B9" s="166" t="s">
        <v>65</v>
      </c>
      <c r="C9" s="167">
        <v>8</v>
      </c>
      <c r="D9" s="167">
        <v>13</v>
      </c>
      <c r="E9" s="167">
        <v>12</v>
      </c>
      <c r="F9" s="167">
        <v>7</v>
      </c>
      <c r="G9" s="167">
        <v>13</v>
      </c>
      <c r="H9" s="167">
        <v>11</v>
      </c>
      <c r="I9" s="167">
        <v>15</v>
      </c>
      <c r="J9" s="167">
        <v>16</v>
      </c>
      <c r="K9" s="167">
        <v>8</v>
      </c>
      <c r="L9" s="167">
        <v>2</v>
      </c>
      <c r="M9" s="167">
        <v>4</v>
      </c>
      <c r="N9" s="167">
        <v>11</v>
      </c>
      <c r="O9" s="68">
        <f t="shared" si="6"/>
        <v>120</v>
      </c>
      <c r="P9" s="167">
        <v>64</v>
      </c>
      <c r="Q9" s="167">
        <v>117</v>
      </c>
      <c r="R9" s="167">
        <v>108</v>
      </c>
      <c r="S9" s="167">
        <v>70</v>
      </c>
      <c r="T9" s="167">
        <v>156</v>
      </c>
      <c r="U9" s="167">
        <v>154</v>
      </c>
      <c r="V9" s="167">
        <v>240</v>
      </c>
      <c r="W9" s="167">
        <v>272</v>
      </c>
      <c r="X9" s="167">
        <v>128</v>
      </c>
      <c r="Y9" s="167">
        <v>26</v>
      </c>
      <c r="Z9" s="167">
        <v>52</v>
      </c>
      <c r="AA9" s="167">
        <v>88</v>
      </c>
      <c r="AB9" s="68">
        <f t="shared" si="8"/>
        <v>1475</v>
      </c>
      <c r="AC9" s="167">
        <v>8</v>
      </c>
      <c r="AD9" s="167">
        <v>9</v>
      </c>
      <c r="AE9" s="167">
        <v>9</v>
      </c>
      <c r="AF9" s="167">
        <v>10</v>
      </c>
      <c r="AG9" s="167">
        <v>12</v>
      </c>
      <c r="AH9" s="167">
        <v>14</v>
      </c>
      <c r="AI9" s="167">
        <v>16</v>
      </c>
      <c r="AJ9" s="167">
        <v>17</v>
      </c>
      <c r="AK9" s="167">
        <v>16</v>
      </c>
      <c r="AL9" s="167">
        <v>13</v>
      </c>
      <c r="AM9" s="167">
        <v>13</v>
      </c>
      <c r="AN9" s="167">
        <v>8</v>
      </c>
      <c r="AO9" s="70">
        <f t="shared" si="10"/>
        <v>12.083333333333334</v>
      </c>
      <c r="AP9" s="177">
        <f t="shared" si="12"/>
        <v>100</v>
      </c>
      <c r="AQ9" s="177">
        <f t="shared" si="13"/>
        <v>100</v>
      </c>
      <c r="AR9" s="177">
        <f t="shared" si="14"/>
        <v>100</v>
      </c>
      <c r="AS9" s="177">
        <f t="shared" si="15"/>
        <v>100</v>
      </c>
      <c r="AT9" s="177">
        <f t="shared" si="16"/>
        <v>100</v>
      </c>
      <c r="AU9" s="177">
        <f t="shared" si="17"/>
        <v>100</v>
      </c>
      <c r="AV9" s="177">
        <f t="shared" si="18"/>
        <v>100</v>
      </c>
      <c r="AW9" s="177">
        <f t="shared" si="19"/>
        <v>100</v>
      </c>
      <c r="AX9" s="177">
        <f t="shared" si="20"/>
        <v>100</v>
      </c>
      <c r="AY9" s="177">
        <f t="shared" si="21"/>
        <v>100</v>
      </c>
      <c r="AZ9" s="177">
        <f t="shared" si="22"/>
        <v>100</v>
      </c>
      <c r="BA9" s="177">
        <f t="shared" si="23"/>
        <v>100</v>
      </c>
      <c r="BB9" s="69">
        <f t="shared" si="4"/>
        <v>100</v>
      </c>
      <c r="BC9" s="162"/>
      <c r="BD9" s="162"/>
      <c r="BE9" s="162"/>
      <c r="BF9" s="162"/>
      <c r="BG9" s="162"/>
      <c r="BH9" s="162"/>
      <c r="BI9" s="162"/>
      <c r="BJ9" s="162"/>
      <c r="BK9" s="162"/>
      <c r="BL9" s="162"/>
      <c r="BM9" s="162"/>
      <c r="BN9" s="162"/>
      <c r="BO9" s="162"/>
      <c r="BP9" s="162"/>
      <c r="BQ9" s="162"/>
      <c r="BR9" s="162"/>
      <c r="BS9" s="162"/>
      <c r="BT9" s="162"/>
      <c r="BU9" s="162"/>
      <c r="BV9" s="162"/>
      <c r="BW9" s="162"/>
      <c r="BX9" s="162"/>
      <c r="BY9" s="162"/>
      <c r="BZ9" s="162"/>
      <c r="CA9" s="162"/>
      <c r="CB9" s="162"/>
      <c r="CC9" s="162"/>
      <c r="CD9" s="162"/>
      <c r="CE9" s="162"/>
      <c r="CF9" s="162"/>
      <c r="CG9" s="162"/>
      <c r="CH9" s="162"/>
      <c r="CI9" s="162"/>
      <c r="CJ9" s="162"/>
      <c r="CK9" s="162"/>
      <c r="CL9" s="162"/>
      <c r="CM9" s="162"/>
      <c r="CN9" s="162"/>
      <c r="CO9" s="162"/>
      <c r="CP9" s="162"/>
      <c r="CQ9" s="162"/>
      <c r="CR9" s="162"/>
      <c r="CS9" s="162"/>
      <c r="CT9" s="162"/>
      <c r="CU9" s="162"/>
      <c r="CV9" s="162"/>
      <c r="CW9" s="162"/>
      <c r="CX9" s="162"/>
      <c r="CY9" s="162"/>
      <c r="CZ9" s="162"/>
      <c r="DA9" s="162"/>
      <c r="DB9" s="162"/>
      <c r="DC9" s="162"/>
      <c r="DD9" s="162"/>
      <c r="DE9" s="162"/>
      <c r="DF9" s="162"/>
      <c r="DG9" s="162"/>
      <c r="DH9" s="162"/>
      <c r="DI9" s="162"/>
      <c r="DJ9" s="162"/>
      <c r="DK9" s="162"/>
      <c r="DL9" s="162"/>
      <c r="DM9" s="162"/>
      <c r="DN9" s="162"/>
      <c r="DO9" s="162"/>
      <c r="DP9" s="162"/>
      <c r="DQ9" s="162"/>
      <c r="DR9" s="162"/>
      <c r="DS9" s="162"/>
      <c r="DT9" s="162"/>
      <c r="DU9" s="162"/>
      <c r="DV9" s="162"/>
      <c r="DW9" s="162"/>
      <c r="DX9" s="162"/>
      <c r="DY9" s="162"/>
      <c r="DZ9" s="162"/>
      <c r="EA9" s="162"/>
      <c r="EB9" s="162"/>
      <c r="EC9" s="162"/>
      <c r="ED9" s="162"/>
      <c r="EE9" s="162"/>
      <c r="EF9" s="162"/>
      <c r="EG9" s="162"/>
      <c r="EH9" s="162"/>
      <c r="EI9" s="162"/>
      <c r="EJ9" s="162"/>
      <c r="EK9" s="162"/>
      <c r="EL9" s="162"/>
      <c r="EM9" s="162"/>
      <c r="EN9" s="162"/>
      <c r="EO9" s="162"/>
      <c r="EP9" s="162"/>
      <c r="EQ9" s="162"/>
      <c r="ER9" s="162"/>
      <c r="ES9" s="162"/>
      <c r="ET9" s="162"/>
      <c r="EU9" s="162"/>
      <c r="EV9" s="162"/>
      <c r="EW9" s="162"/>
      <c r="EX9" s="162"/>
      <c r="EY9" s="162"/>
      <c r="EZ9" s="162"/>
      <c r="FA9" s="162"/>
      <c r="FB9" s="162"/>
      <c r="FC9" s="162"/>
      <c r="FD9" s="162"/>
      <c r="FE9" s="162"/>
      <c r="FF9" s="162"/>
      <c r="FG9" s="162"/>
      <c r="FH9" s="162"/>
      <c r="FI9" s="162"/>
      <c r="FJ9" s="162"/>
      <c r="FK9" s="162"/>
      <c r="FL9" s="162"/>
      <c r="FM9" s="162"/>
      <c r="FN9" s="162"/>
      <c r="FO9" s="162"/>
      <c r="FP9" s="162"/>
      <c r="FQ9" s="162"/>
      <c r="FR9" s="162"/>
      <c r="FS9" s="162"/>
      <c r="FT9" s="162"/>
      <c r="FU9" s="162"/>
      <c r="FV9" s="162"/>
      <c r="FW9" s="162"/>
      <c r="FX9" s="162"/>
      <c r="FY9" s="162"/>
      <c r="FZ9" s="162"/>
      <c r="GA9" s="162"/>
      <c r="GB9" s="162"/>
      <c r="GC9" s="162"/>
      <c r="GD9" s="162"/>
      <c r="GE9" s="162"/>
      <c r="GF9" s="162"/>
      <c r="GG9" s="162"/>
      <c r="GH9" s="162"/>
      <c r="GI9" s="162"/>
      <c r="GJ9" s="162"/>
      <c r="GK9" s="162"/>
      <c r="GL9" s="162"/>
      <c r="GM9" s="162"/>
      <c r="GN9" s="162"/>
      <c r="GO9" s="162"/>
      <c r="GP9" s="162"/>
      <c r="GQ9" s="162"/>
      <c r="GR9" s="162"/>
      <c r="GS9" s="162"/>
      <c r="GT9" s="162"/>
      <c r="GU9" s="162"/>
      <c r="GV9" s="162"/>
      <c r="GW9" s="162"/>
      <c r="GX9" s="162"/>
      <c r="GY9" s="162"/>
      <c r="GZ9" s="162"/>
      <c r="HA9" s="162"/>
      <c r="HB9" s="162"/>
      <c r="HC9" s="162"/>
      <c r="HD9" s="162"/>
      <c r="HE9" s="162"/>
      <c r="HF9" s="162"/>
      <c r="HG9" s="162"/>
      <c r="HH9" s="162"/>
      <c r="HI9" s="162"/>
      <c r="HJ9" s="162"/>
      <c r="HK9" s="162"/>
      <c r="HL9" s="162"/>
      <c r="HM9" s="162"/>
      <c r="HN9" s="162"/>
      <c r="HO9" s="162"/>
      <c r="HP9" s="162"/>
      <c r="HQ9" s="162"/>
      <c r="HR9" s="162"/>
      <c r="HS9" s="162"/>
      <c r="HT9" s="162"/>
      <c r="HU9" s="162"/>
      <c r="HV9" s="162"/>
      <c r="HW9" s="162"/>
      <c r="HX9" s="162"/>
      <c r="HY9" s="162"/>
      <c r="HZ9" s="162"/>
      <c r="IA9" s="162"/>
      <c r="IB9" s="162"/>
      <c r="IC9" s="162"/>
      <c r="ID9" s="162"/>
      <c r="IE9" s="162"/>
      <c r="IF9" s="162"/>
      <c r="IG9" s="162"/>
      <c r="IH9" s="162"/>
      <c r="II9" s="162"/>
      <c r="IJ9" s="162"/>
      <c r="IK9" s="162"/>
      <c r="IL9" s="162"/>
      <c r="IM9" s="162"/>
      <c r="IN9" s="162"/>
      <c r="IO9" s="162"/>
      <c r="IP9" s="162"/>
      <c r="IQ9" s="162"/>
      <c r="IR9" s="162"/>
      <c r="IS9" s="162"/>
      <c r="IT9" s="162"/>
      <c r="IU9" s="162"/>
      <c r="IV9" s="162"/>
      <c r="IW9" s="162"/>
      <c r="IX9" s="162"/>
      <c r="IY9" s="162"/>
      <c r="IZ9" s="162"/>
      <c r="JA9" s="162"/>
      <c r="JB9" s="162"/>
      <c r="JC9" s="162"/>
      <c r="JD9" s="162"/>
      <c r="JE9" s="162"/>
      <c r="JF9" s="162"/>
      <c r="JG9" s="162"/>
      <c r="JH9" s="162"/>
      <c r="JI9" s="162"/>
      <c r="JJ9" s="162"/>
      <c r="JK9" s="162"/>
      <c r="JL9" s="162"/>
      <c r="JM9" s="162"/>
      <c r="JN9" s="162"/>
      <c r="JO9" s="162"/>
      <c r="JP9" s="162"/>
      <c r="JQ9" s="162"/>
      <c r="JR9" s="162"/>
      <c r="JS9" s="162"/>
      <c r="JT9" s="162"/>
      <c r="JU9" s="162"/>
      <c r="JV9" s="162"/>
      <c r="JW9" s="162"/>
      <c r="JX9" s="162"/>
      <c r="JY9" s="162"/>
      <c r="JZ9" s="162"/>
      <c r="KA9" s="162"/>
      <c r="KB9" s="162"/>
      <c r="KC9" s="162"/>
      <c r="KD9" s="162"/>
      <c r="KE9" s="162"/>
      <c r="KF9" s="162"/>
      <c r="KG9" s="162"/>
      <c r="KH9" s="162"/>
      <c r="KI9" s="162"/>
      <c r="KJ9" s="162"/>
      <c r="KK9" s="162"/>
      <c r="KL9" s="162"/>
      <c r="KM9" s="162"/>
      <c r="KN9" s="162"/>
      <c r="KO9" s="162"/>
      <c r="KP9" s="162"/>
      <c r="KQ9" s="162"/>
      <c r="KR9" s="162"/>
      <c r="KS9" s="162"/>
      <c r="KT9" s="162"/>
      <c r="KU9" s="162"/>
      <c r="KV9" s="162"/>
      <c r="KW9" s="162"/>
      <c r="KX9" s="162"/>
      <c r="KY9" s="162"/>
      <c r="KZ9" s="162"/>
      <c r="LA9" s="162"/>
      <c r="LB9" s="162"/>
      <c r="LC9" s="162"/>
      <c r="LD9" s="162"/>
      <c r="LE9" s="162"/>
      <c r="LF9" s="162"/>
      <c r="LG9" s="162"/>
      <c r="LH9" s="162"/>
      <c r="LI9" s="162"/>
      <c r="LJ9" s="162"/>
      <c r="LK9" s="162"/>
      <c r="LL9" s="162"/>
      <c r="LM9" s="162"/>
      <c r="LN9" s="162"/>
      <c r="LO9" s="162"/>
      <c r="LP9" s="162"/>
      <c r="LQ9" s="162"/>
      <c r="LR9" s="162"/>
      <c r="LS9" s="162"/>
      <c r="LT9" s="162"/>
      <c r="LU9" s="162"/>
      <c r="LV9" s="162"/>
      <c r="LW9" s="162"/>
      <c r="LX9" s="162"/>
      <c r="LY9" s="162"/>
      <c r="LZ9" s="162"/>
      <c r="MA9" s="162"/>
      <c r="MB9" s="162"/>
      <c r="MC9" s="162"/>
      <c r="MD9" s="162"/>
      <c r="ME9" s="162"/>
      <c r="MF9" s="162"/>
      <c r="MG9" s="162"/>
      <c r="MH9" s="162"/>
      <c r="MI9" s="162"/>
      <c r="MJ9" s="162"/>
      <c r="MK9" s="162"/>
      <c r="ML9" s="162"/>
      <c r="MM9" s="162"/>
      <c r="MN9" s="162"/>
      <c r="MO9" s="162"/>
      <c r="MP9" s="162"/>
      <c r="MQ9" s="162"/>
      <c r="MR9" s="162"/>
      <c r="MS9" s="162"/>
      <c r="MT9" s="162"/>
      <c r="MU9" s="162"/>
      <c r="MV9" s="162"/>
      <c r="MW9" s="162"/>
      <c r="MX9" s="162"/>
      <c r="MY9" s="162"/>
      <c r="MZ9" s="162"/>
      <c r="NA9" s="162"/>
      <c r="NB9" s="162"/>
      <c r="NC9" s="162"/>
      <c r="ND9" s="162"/>
      <c r="NE9" s="162"/>
      <c r="NF9" s="162"/>
      <c r="NG9" s="162"/>
      <c r="NH9" s="162"/>
      <c r="NI9" s="162"/>
      <c r="NJ9" s="162"/>
      <c r="NK9" s="162"/>
      <c r="NL9" s="162"/>
      <c r="NM9" s="162"/>
      <c r="NN9" s="162"/>
      <c r="NO9" s="162"/>
      <c r="NP9" s="162"/>
      <c r="NQ9" s="162"/>
      <c r="NR9" s="162"/>
      <c r="NS9" s="162"/>
      <c r="NT9" s="162"/>
      <c r="NU9" s="162"/>
      <c r="NV9" s="162"/>
      <c r="NW9" s="162"/>
      <c r="NX9" s="162"/>
      <c r="NY9" s="162"/>
      <c r="NZ9" s="162"/>
      <c r="OA9" s="162"/>
      <c r="OB9" s="162"/>
      <c r="OC9" s="162"/>
      <c r="OD9" s="162"/>
      <c r="OE9" s="162"/>
      <c r="OF9" s="162"/>
      <c r="OG9" s="162"/>
      <c r="OH9" s="162"/>
      <c r="OI9" s="162"/>
      <c r="OJ9" s="162"/>
      <c r="OK9" s="162"/>
      <c r="OL9" s="162"/>
      <c r="OM9" s="162"/>
      <c r="ON9" s="162"/>
      <c r="OO9" s="162"/>
      <c r="OP9" s="162"/>
      <c r="OQ9" s="162"/>
      <c r="OR9" s="162"/>
      <c r="OS9" s="162"/>
      <c r="OT9" s="162"/>
      <c r="OU9" s="162"/>
      <c r="OV9" s="162"/>
      <c r="OW9" s="162"/>
      <c r="OX9" s="162"/>
      <c r="OY9" s="162"/>
      <c r="OZ9" s="162"/>
      <c r="PA9" s="162"/>
      <c r="PB9" s="162"/>
      <c r="PC9" s="162"/>
      <c r="PD9" s="162"/>
      <c r="PE9" s="162"/>
      <c r="PF9" s="162"/>
      <c r="PG9" s="162"/>
      <c r="PH9" s="162"/>
      <c r="PI9" s="162"/>
      <c r="PJ9" s="162"/>
      <c r="PK9" s="162"/>
      <c r="PL9" s="162"/>
      <c r="PM9" s="162"/>
      <c r="PN9" s="162"/>
      <c r="PO9" s="162"/>
      <c r="PP9" s="162"/>
      <c r="PQ9" s="162"/>
      <c r="PR9" s="162"/>
      <c r="PS9" s="162"/>
      <c r="PT9" s="162"/>
      <c r="PU9" s="162"/>
      <c r="PV9" s="162"/>
      <c r="PW9" s="162"/>
      <c r="PX9" s="162"/>
      <c r="PY9" s="162"/>
      <c r="PZ9" s="162"/>
      <c r="QA9" s="162"/>
      <c r="QB9" s="162"/>
      <c r="QC9" s="162"/>
      <c r="QD9" s="162"/>
      <c r="QE9" s="162"/>
      <c r="QF9" s="162"/>
      <c r="QG9" s="162"/>
      <c r="QH9" s="162"/>
      <c r="QI9" s="162"/>
      <c r="QJ9" s="162"/>
      <c r="QK9" s="162"/>
      <c r="QL9" s="162"/>
      <c r="QM9" s="162"/>
      <c r="QN9" s="162"/>
      <c r="QO9" s="162"/>
      <c r="QP9" s="162"/>
      <c r="QQ9" s="162"/>
      <c r="QR9" s="162"/>
      <c r="QS9" s="162"/>
      <c r="QT9" s="162"/>
      <c r="QU9" s="162"/>
      <c r="QV9" s="162"/>
      <c r="QW9" s="162"/>
      <c r="QX9" s="162"/>
      <c r="QY9" s="162"/>
      <c r="QZ9" s="162"/>
      <c r="RA9" s="162"/>
      <c r="RB9" s="162"/>
      <c r="RC9" s="162"/>
      <c r="RD9" s="162"/>
      <c r="RE9" s="162"/>
      <c r="RF9" s="162"/>
      <c r="RG9" s="162"/>
      <c r="RH9" s="162"/>
      <c r="RI9" s="162"/>
      <c r="RJ9" s="162"/>
      <c r="RK9" s="162"/>
      <c r="RL9" s="162"/>
      <c r="RM9" s="162"/>
      <c r="RN9" s="162"/>
      <c r="RO9" s="162"/>
      <c r="RP9" s="162"/>
      <c r="RQ9" s="162"/>
      <c r="RR9" s="162"/>
      <c r="RS9" s="162"/>
      <c r="RT9" s="162"/>
      <c r="RU9" s="162"/>
      <c r="RV9" s="162"/>
      <c r="RW9" s="162"/>
      <c r="RX9" s="162"/>
      <c r="RY9" s="162"/>
      <c r="RZ9" s="162"/>
      <c r="SA9" s="162"/>
      <c r="SB9" s="162"/>
      <c r="SC9" s="162"/>
      <c r="SD9" s="162"/>
      <c r="SE9" s="162"/>
      <c r="SF9" s="162"/>
      <c r="SG9" s="162"/>
      <c r="SH9" s="162"/>
      <c r="SI9" s="162"/>
      <c r="SJ9" s="162"/>
      <c r="SK9" s="162"/>
      <c r="SL9" s="162"/>
      <c r="SM9" s="162"/>
      <c r="SN9" s="162"/>
      <c r="SO9" s="162"/>
      <c r="SP9" s="162"/>
      <c r="SQ9" s="162"/>
      <c r="SR9" s="162"/>
      <c r="SS9" s="162"/>
      <c r="ST9" s="162"/>
      <c r="SU9" s="162"/>
      <c r="SV9" s="162"/>
      <c r="SW9" s="162"/>
      <c r="SX9" s="162"/>
      <c r="SY9" s="162"/>
      <c r="SZ9" s="162"/>
      <c r="TA9" s="162"/>
      <c r="TB9" s="162"/>
      <c r="TC9" s="162"/>
      <c r="TD9" s="162"/>
      <c r="TE9" s="162"/>
      <c r="TF9" s="162"/>
      <c r="TG9" s="162"/>
      <c r="TH9" s="162"/>
      <c r="TI9" s="162"/>
      <c r="TJ9" s="162"/>
      <c r="TK9" s="162"/>
      <c r="TL9" s="162"/>
      <c r="TM9" s="162"/>
      <c r="TN9" s="162"/>
      <c r="TO9" s="162"/>
      <c r="TP9" s="162"/>
      <c r="TQ9" s="162"/>
      <c r="TR9" s="162"/>
      <c r="TS9" s="162"/>
      <c r="TT9" s="162"/>
      <c r="TU9" s="162"/>
      <c r="TV9" s="162"/>
      <c r="TW9" s="162"/>
      <c r="TX9" s="162"/>
      <c r="TY9" s="162"/>
      <c r="TZ9" s="162"/>
      <c r="UA9" s="162"/>
      <c r="UB9" s="162"/>
      <c r="UC9" s="162"/>
      <c r="UD9" s="162"/>
      <c r="UE9" s="162"/>
      <c r="UF9" s="162"/>
      <c r="UG9" s="162"/>
      <c r="UH9" s="162"/>
      <c r="UI9" s="162"/>
      <c r="UJ9" s="162"/>
      <c r="UK9" s="162"/>
      <c r="UL9" s="162"/>
      <c r="UM9" s="162"/>
      <c r="UN9" s="162"/>
      <c r="UO9" s="162"/>
      <c r="UP9" s="162"/>
      <c r="UQ9" s="162"/>
      <c r="UR9" s="162"/>
      <c r="US9" s="162"/>
      <c r="UT9" s="162"/>
      <c r="UU9" s="162"/>
      <c r="UV9" s="162"/>
      <c r="UW9" s="162"/>
      <c r="UX9" s="162"/>
      <c r="UY9" s="162"/>
      <c r="UZ9" s="162"/>
      <c r="VA9" s="162"/>
      <c r="VB9" s="162"/>
      <c r="VC9" s="162"/>
      <c r="VD9" s="162"/>
      <c r="VE9" s="162"/>
      <c r="VF9" s="162"/>
      <c r="VG9" s="162"/>
      <c r="VH9" s="162"/>
      <c r="VI9" s="162"/>
      <c r="VJ9" s="162"/>
      <c r="VK9" s="162"/>
      <c r="VL9" s="162"/>
      <c r="VM9" s="162"/>
      <c r="VN9" s="162"/>
      <c r="VO9" s="162"/>
      <c r="VP9" s="162"/>
      <c r="VQ9" s="162"/>
      <c r="VR9" s="162"/>
      <c r="VS9" s="162"/>
      <c r="VT9" s="162"/>
      <c r="VU9" s="162"/>
      <c r="VV9" s="162"/>
      <c r="VW9" s="162"/>
      <c r="VX9" s="162"/>
      <c r="VY9" s="162"/>
      <c r="VZ9" s="162"/>
      <c r="WA9" s="162"/>
      <c r="WB9" s="162"/>
      <c r="WC9" s="162"/>
      <c r="WD9" s="162"/>
      <c r="WE9" s="162"/>
      <c r="WF9" s="162"/>
      <c r="WG9" s="162"/>
      <c r="WH9" s="162"/>
      <c r="WI9" s="162"/>
      <c r="WJ9" s="162"/>
      <c r="WK9" s="162"/>
      <c r="WL9" s="162"/>
      <c r="WM9" s="162"/>
      <c r="WN9" s="162"/>
      <c r="WO9" s="162"/>
      <c r="WP9" s="162"/>
      <c r="WQ9" s="162"/>
      <c r="WR9" s="162"/>
      <c r="WS9" s="162"/>
      <c r="WT9" s="162"/>
      <c r="WU9" s="162"/>
      <c r="WV9" s="162"/>
      <c r="WW9" s="162"/>
      <c r="WX9" s="162"/>
      <c r="WY9" s="162"/>
      <c r="WZ9" s="162"/>
      <c r="XA9" s="162"/>
      <c r="XB9" s="162"/>
      <c r="XC9" s="162"/>
      <c r="XD9" s="162"/>
      <c r="XE9" s="162"/>
      <c r="XF9" s="162"/>
      <c r="XG9" s="162"/>
      <c r="XH9" s="162"/>
      <c r="XI9" s="162"/>
      <c r="XJ9" s="162"/>
      <c r="XK9" s="162"/>
      <c r="XL9" s="162"/>
      <c r="XM9" s="162"/>
      <c r="XN9" s="162"/>
      <c r="XO9" s="162"/>
      <c r="XP9" s="162"/>
      <c r="XQ9" s="162"/>
      <c r="XR9" s="162"/>
      <c r="XS9" s="162"/>
      <c r="XT9" s="162"/>
      <c r="XU9" s="162"/>
      <c r="XV9" s="162"/>
      <c r="XW9" s="162"/>
      <c r="XX9" s="162"/>
      <c r="XY9" s="162"/>
      <c r="XZ9" s="162"/>
      <c r="YA9" s="162"/>
      <c r="YB9" s="162"/>
      <c r="YC9" s="162"/>
      <c r="YD9" s="162"/>
      <c r="YE9" s="162"/>
      <c r="YF9" s="162"/>
      <c r="YG9" s="162"/>
      <c r="YH9" s="162"/>
      <c r="YI9" s="162"/>
      <c r="YJ9" s="162"/>
      <c r="YK9" s="162"/>
      <c r="YL9" s="162"/>
      <c r="YM9" s="162"/>
      <c r="YN9" s="162"/>
      <c r="YO9" s="162"/>
      <c r="YP9" s="162"/>
      <c r="YQ9" s="162"/>
      <c r="YR9" s="162"/>
      <c r="YS9" s="162"/>
      <c r="YT9" s="162"/>
      <c r="YU9" s="162"/>
      <c r="YV9" s="162"/>
      <c r="YW9" s="162"/>
      <c r="YX9" s="162"/>
      <c r="YY9" s="162"/>
      <c r="YZ9" s="162"/>
      <c r="ZA9" s="162"/>
      <c r="ZB9" s="162"/>
      <c r="ZC9" s="162"/>
      <c r="ZD9" s="162"/>
      <c r="ZE9" s="162"/>
      <c r="ZF9" s="162"/>
      <c r="ZG9" s="162"/>
      <c r="ZH9" s="162"/>
      <c r="ZI9" s="162"/>
      <c r="ZJ9" s="162"/>
      <c r="ZK9" s="162"/>
      <c r="ZL9" s="162"/>
      <c r="ZM9" s="162"/>
      <c r="ZN9" s="162"/>
      <c r="ZO9" s="162"/>
      <c r="ZP9" s="162"/>
      <c r="ZQ9" s="162"/>
      <c r="ZR9" s="162"/>
      <c r="ZS9" s="162"/>
      <c r="ZT9" s="162"/>
      <c r="ZU9" s="162"/>
      <c r="ZV9" s="162"/>
      <c r="ZW9" s="162"/>
      <c r="ZX9" s="162"/>
      <c r="ZY9" s="162"/>
      <c r="ZZ9" s="162"/>
      <c r="AAA9" s="162"/>
      <c r="AAB9" s="162"/>
      <c r="AAC9" s="162"/>
      <c r="AAD9" s="162"/>
      <c r="AAE9" s="162"/>
      <c r="AAF9" s="162"/>
      <c r="AAG9" s="162"/>
      <c r="AAH9" s="162"/>
      <c r="AAI9" s="162"/>
      <c r="AAJ9" s="162"/>
      <c r="AAK9" s="162"/>
      <c r="AAL9" s="162"/>
      <c r="AAM9" s="162"/>
      <c r="AAN9" s="162"/>
      <c r="AAO9" s="162"/>
      <c r="AAP9" s="162"/>
      <c r="AAQ9" s="162"/>
      <c r="AAR9" s="162"/>
      <c r="AAS9" s="162"/>
      <c r="AAT9" s="162"/>
      <c r="AAU9" s="162"/>
      <c r="AAV9" s="162"/>
      <c r="AAW9" s="162"/>
      <c r="AAX9" s="162"/>
      <c r="AAY9" s="162"/>
      <c r="AAZ9" s="162"/>
      <c r="ABA9" s="162"/>
      <c r="ABB9" s="162"/>
      <c r="ABC9" s="162"/>
      <c r="ABD9" s="162"/>
      <c r="ABE9" s="162"/>
      <c r="ABF9" s="162"/>
      <c r="ABG9" s="162"/>
      <c r="ABH9" s="162"/>
      <c r="ABI9" s="162"/>
      <c r="ABJ9" s="162"/>
      <c r="ABK9" s="162"/>
      <c r="ABL9" s="162"/>
      <c r="ABM9" s="162"/>
      <c r="ABN9" s="162"/>
      <c r="ABO9" s="162"/>
      <c r="ABP9" s="162"/>
      <c r="ABQ9" s="162"/>
      <c r="ABR9" s="162"/>
      <c r="ABS9" s="162"/>
      <c r="ABT9" s="162"/>
      <c r="ABU9" s="162"/>
      <c r="ABV9" s="162"/>
      <c r="ABW9" s="162"/>
      <c r="ABX9" s="162"/>
      <c r="ABY9" s="162"/>
      <c r="ABZ9" s="162"/>
      <c r="ACA9" s="162"/>
      <c r="ACB9" s="162"/>
      <c r="ACC9" s="162"/>
      <c r="ACD9" s="162"/>
      <c r="ACE9" s="162"/>
      <c r="ACF9" s="162"/>
      <c r="ACG9" s="162"/>
      <c r="ACH9" s="162"/>
      <c r="ACI9" s="162"/>
      <c r="ACJ9" s="162"/>
      <c r="ACK9" s="162"/>
      <c r="ACL9" s="162"/>
      <c r="ACM9" s="162"/>
      <c r="ACN9" s="162"/>
      <c r="ACO9" s="162"/>
      <c r="ACP9" s="162"/>
      <c r="ACQ9" s="162"/>
      <c r="ACR9" s="162"/>
      <c r="ACS9" s="162"/>
      <c r="ACT9" s="162"/>
      <c r="ACU9" s="162"/>
      <c r="ACV9" s="162"/>
      <c r="ACW9" s="162"/>
      <c r="ACX9" s="162"/>
      <c r="ACY9" s="162"/>
      <c r="ACZ9" s="162"/>
      <c r="ADA9" s="162"/>
      <c r="ADB9" s="162"/>
      <c r="ADC9" s="162"/>
      <c r="ADD9" s="162"/>
      <c r="ADE9" s="162"/>
      <c r="ADF9" s="162"/>
      <c r="ADG9" s="162"/>
      <c r="ADH9" s="162"/>
      <c r="ADI9" s="162"/>
      <c r="ADJ9" s="162"/>
      <c r="ADK9" s="162"/>
      <c r="ADL9" s="162"/>
      <c r="ADM9" s="162"/>
      <c r="ADN9" s="162"/>
      <c r="ADO9" s="162"/>
      <c r="ADP9" s="162"/>
      <c r="ADQ9" s="162"/>
      <c r="ADR9" s="162"/>
      <c r="ADS9" s="162"/>
      <c r="ADT9" s="162"/>
      <c r="ADU9" s="162"/>
      <c r="ADV9" s="162"/>
      <c r="ADW9" s="162"/>
      <c r="ADX9" s="162"/>
      <c r="ADY9" s="162"/>
      <c r="ADZ9" s="162"/>
      <c r="AEA9" s="162"/>
      <c r="AEB9" s="162"/>
      <c r="AEC9" s="162"/>
      <c r="AED9" s="162"/>
      <c r="AEE9" s="162"/>
      <c r="AEF9" s="162"/>
      <c r="AEG9" s="162"/>
      <c r="AEH9" s="162"/>
      <c r="AEI9" s="162"/>
      <c r="AEJ9" s="162"/>
      <c r="AEK9" s="162"/>
      <c r="AEL9" s="162"/>
      <c r="AEM9" s="162"/>
      <c r="AEN9" s="162"/>
      <c r="AEO9" s="162"/>
      <c r="AEP9" s="162"/>
      <c r="AEQ9" s="162"/>
      <c r="AER9" s="162"/>
      <c r="AES9" s="162"/>
      <c r="AET9" s="162"/>
      <c r="AEU9" s="162"/>
      <c r="AEV9" s="162"/>
      <c r="AEW9" s="162"/>
      <c r="AEX9" s="162"/>
      <c r="AEY9" s="162"/>
      <c r="AEZ9" s="162"/>
      <c r="AFA9" s="162"/>
      <c r="AFB9" s="162"/>
      <c r="AFC9" s="162"/>
      <c r="AFD9" s="162"/>
      <c r="AFE9" s="162"/>
      <c r="AFF9" s="162"/>
      <c r="AFG9" s="162"/>
      <c r="AFH9" s="162"/>
      <c r="AFI9" s="162"/>
      <c r="AFJ9" s="162"/>
      <c r="AFK9" s="162"/>
      <c r="AFL9" s="162"/>
      <c r="AFM9" s="162"/>
      <c r="AFN9" s="162"/>
      <c r="AFO9" s="162"/>
      <c r="AFP9" s="162"/>
      <c r="AFQ9" s="162"/>
      <c r="AFR9" s="162"/>
      <c r="AFS9" s="162"/>
      <c r="AFT9" s="162"/>
      <c r="AFU9" s="162"/>
      <c r="AFV9" s="162"/>
      <c r="AFW9" s="162"/>
      <c r="AFX9" s="162"/>
      <c r="AFY9" s="162"/>
      <c r="AFZ9" s="162"/>
      <c r="AGA9" s="162"/>
      <c r="AGB9" s="162"/>
      <c r="AGC9" s="162"/>
      <c r="AGD9" s="162"/>
      <c r="AGE9" s="162"/>
      <c r="AGF9" s="162"/>
      <c r="AGG9" s="162"/>
      <c r="AGH9" s="162"/>
      <c r="AGI9" s="162"/>
      <c r="AGJ9" s="162"/>
      <c r="AGK9" s="162"/>
      <c r="AGL9" s="162"/>
      <c r="AGM9" s="162"/>
      <c r="AGN9" s="162"/>
      <c r="AGO9" s="162"/>
      <c r="AGP9" s="162"/>
      <c r="AGQ9" s="162"/>
      <c r="AGR9" s="162"/>
      <c r="AGS9" s="162"/>
      <c r="AGT9" s="162"/>
      <c r="AGU9" s="162"/>
      <c r="AGV9" s="162"/>
      <c r="AGW9" s="162"/>
      <c r="AGX9" s="162"/>
      <c r="AGY9" s="162"/>
      <c r="AGZ9" s="162"/>
      <c r="AHA9" s="162"/>
      <c r="AHB9" s="162"/>
      <c r="AHC9" s="162"/>
      <c r="AHD9" s="162"/>
      <c r="AHE9" s="162"/>
      <c r="AHF9" s="162"/>
      <c r="AHG9" s="162"/>
      <c r="AHH9" s="162"/>
      <c r="AHI9" s="162"/>
      <c r="AHJ9" s="162"/>
      <c r="AHK9" s="162"/>
      <c r="AHL9" s="162"/>
      <c r="AHM9" s="162"/>
      <c r="AHN9" s="162"/>
      <c r="AHO9" s="162"/>
      <c r="AHP9" s="162"/>
      <c r="AHQ9" s="162"/>
      <c r="AHR9" s="162"/>
      <c r="AHS9" s="162"/>
      <c r="AHT9" s="162"/>
      <c r="AHU9" s="162"/>
      <c r="AHV9" s="162"/>
      <c r="AHW9" s="162"/>
      <c r="AHX9" s="162"/>
      <c r="AHY9" s="162"/>
      <c r="AHZ9" s="162"/>
      <c r="AIA9" s="162"/>
      <c r="AIB9" s="162"/>
      <c r="AIC9" s="162"/>
      <c r="AID9" s="162"/>
      <c r="AIE9" s="162"/>
      <c r="AIF9" s="162"/>
      <c r="AIG9" s="162"/>
      <c r="AIH9" s="162"/>
      <c r="AII9" s="162"/>
      <c r="AIJ9" s="162"/>
      <c r="AIK9" s="162"/>
      <c r="AIL9" s="162"/>
      <c r="AIM9" s="162"/>
      <c r="AIN9" s="162"/>
      <c r="AIO9" s="162"/>
      <c r="AIP9" s="162"/>
      <c r="AIQ9" s="162"/>
      <c r="AIR9" s="162"/>
      <c r="AIS9" s="162"/>
      <c r="AIT9" s="162"/>
      <c r="AIU9" s="162"/>
      <c r="AIV9" s="162"/>
      <c r="AIW9" s="162"/>
      <c r="AIX9" s="162"/>
      <c r="AIY9" s="162"/>
      <c r="AIZ9" s="162"/>
      <c r="AJA9" s="162"/>
      <c r="AJB9" s="162"/>
      <c r="AJC9" s="162"/>
      <c r="AJD9" s="162"/>
      <c r="AJE9" s="162"/>
      <c r="AJF9" s="162"/>
      <c r="AJG9" s="162"/>
      <c r="AJH9" s="162"/>
      <c r="AJI9" s="162"/>
      <c r="AJJ9" s="162"/>
      <c r="AJK9" s="162"/>
      <c r="AJL9" s="162"/>
      <c r="AJM9" s="162"/>
      <c r="AJN9" s="162"/>
      <c r="AJO9" s="162"/>
      <c r="AJP9" s="162"/>
      <c r="AJQ9" s="162"/>
      <c r="AJR9" s="162"/>
      <c r="AJS9" s="162"/>
      <c r="AJT9" s="162"/>
      <c r="AJU9" s="162"/>
      <c r="AJV9" s="162"/>
      <c r="AJW9" s="162"/>
      <c r="AJX9" s="162"/>
      <c r="AJY9" s="162"/>
      <c r="AJZ9" s="162"/>
      <c r="AKA9" s="162"/>
      <c r="AKB9" s="162"/>
      <c r="AKC9" s="162"/>
      <c r="AKD9" s="162"/>
      <c r="AKE9" s="162"/>
      <c r="AKF9" s="162"/>
      <c r="AKG9" s="162"/>
      <c r="AKH9" s="162"/>
      <c r="AKI9" s="162"/>
      <c r="AKJ9" s="162"/>
      <c r="AKK9" s="162"/>
      <c r="AKL9" s="162"/>
      <c r="AKM9" s="162"/>
      <c r="AKN9" s="162"/>
      <c r="AKO9" s="162"/>
      <c r="AKP9" s="162"/>
      <c r="AKQ9" s="162"/>
      <c r="AKR9" s="162"/>
      <c r="AKS9" s="162"/>
      <c r="AKT9" s="162"/>
      <c r="AKU9" s="162"/>
      <c r="AKV9" s="162"/>
      <c r="AKW9" s="162"/>
      <c r="AKX9" s="162"/>
      <c r="AKY9" s="162"/>
      <c r="AKZ9" s="162"/>
      <c r="ALA9" s="162"/>
      <c r="ALB9" s="162"/>
      <c r="ALC9" s="162"/>
      <c r="ALD9" s="162"/>
      <c r="ALE9" s="162"/>
      <c r="ALF9" s="162"/>
      <c r="ALG9" s="162"/>
      <c r="ALH9" s="162"/>
      <c r="ALI9" s="162"/>
      <c r="ALJ9" s="162"/>
      <c r="ALK9" s="162"/>
      <c r="ALL9" s="162"/>
      <c r="ALM9" s="162"/>
      <c r="ALN9" s="162"/>
      <c r="ALO9" s="162"/>
      <c r="ALP9" s="162"/>
      <c r="ALQ9" s="162"/>
      <c r="ALR9" s="162"/>
      <c r="ALS9" s="162"/>
      <c r="ALT9" s="162"/>
      <c r="ALU9" s="162"/>
      <c r="ALV9" s="162"/>
    </row>
    <row r="10" spans="1:1010" ht="17.25" customHeight="1" x14ac:dyDescent="0.25">
      <c r="A10" s="165">
        <v>3</v>
      </c>
      <c r="B10" s="168" t="s">
        <v>66</v>
      </c>
      <c r="C10" s="167">
        <v>7</v>
      </c>
      <c r="D10" s="167">
        <v>6</v>
      </c>
      <c r="E10" s="167">
        <v>11</v>
      </c>
      <c r="F10" s="167">
        <v>5</v>
      </c>
      <c r="G10" s="167">
        <v>9</v>
      </c>
      <c r="H10" s="167">
        <v>5</v>
      </c>
      <c r="I10" s="167">
        <v>9</v>
      </c>
      <c r="J10" s="167">
        <v>4</v>
      </c>
      <c r="K10" s="167">
        <v>11</v>
      </c>
      <c r="L10" s="167">
        <v>0</v>
      </c>
      <c r="M10" s="167">
        <v>0</v>
      </c>
      <c r="N10" s="167">
        <v>5</v>
      </c>
      <c r="O10" s="68">
        <f t="shared" si="6"/>
        <v>72</v>
      </c>
      <c r="P10" s="167">
        <v>77</v>
      </c>
      <c r="Q10" s="167">
        <v>60</v>
      </c>
      <c r="R10" s="167">
        <v>110</v>
      </c>
      <c r="S10" s="167">
        <v>55</v>
      </c>
      <c r="T10" s="167">
        <v>126</v>
      </c>
      <c r="U10" s="167">
        <v>70</v>
      </c>
      <c r="V10" s="167">
        <v>135</v>
      </c>
      <c r="W10" s="167">
        <v>72</v>
      </c>
      <c r="X10" s="167">
        <v>176</v>
      </c>
      <c r="Y10" s="167">
        <v>0</v>
      </c>
      <c r="Z10" s="167">
        <v>0</v>
      </c>
      <c r="AA10" s="167">
        <v>32</v>
      </c>
      <c r="AB10" s="68">
        <f t="shared" si="8"/>
        <v>913</v>
      </c>
      <c r="AC10" s="167">
        <v>11</v>
      </c>
      <c r="AD10" s="167">
        <v>10</v>
      </c>
      <c r="AE10" s="167">
        <v>10</v>
      </c>
      <c r="AF10" s="167">
        <v>11</v>
      </c>
      <c r="AG10" s="167">
        <v>14</v>
      </c>
      <c r="AH10" s="167">
        <v>14</v>
      </c>
      <c r="AI10" s="167">
        <v>15</v>
      </c>
      <c r="AJ10" s="167">
        <v>18</v>
      </c>
      <c r="AK10" s="167">
        <v>16</v>
      </c>
      <c r="AL10" s="167"/>
      <c r="AM10" s="167"/>
      <c r="AN10" s="167">
        <v>8</v>
      </c>
      <c r="AO10" s="70">
        <f t="shared" si="10"/>
        <v>12.7</v>
      </c>
      <c r="AP10" s="177">
        <f t="shared" si="12"/>
        <v>100</v>
      </c>
      <c r="AQ10" s="177">
        <f t="shared" si="13"/>
        <v>100</v>
      </c>
      <c r="AR10" s="177">
        <f t="shared" si="14"/>
        <v>100</v>
      </c>
      <c r="AS10" s="177">
        <f t="shared" si="15"/>
        <v>100</v>
      </c>
      <c r="AT10" s="177">
        <f t="shared" si="16"/>
        <v>100</v>
      </c>
      <c r="AU10" s="177">
        <f t="shared" si="17"/>
        <v>100</v>
      </c>
      <c r="AV10" s="177">
        <f t="shared" si="18"/>
        <v>100</v>
      </c>
      <c r="AW10" s="177">
        <f t="shared" si="19"/>
        <v>100</v>
      </c>
      <c r="AX10" s="177">
        <f t="shared" si="20"/>
        <v>100</v>
      </c>
      <c r="AY10" s="177"/>
      <c r="AZ10" s="177"/>
      <c r="BA10" s="177">
        <f t="shared" si="23"/>
        <v>80</v>
      </c>
      <c r="BB10" s="69">
        <f t="shared" si="4"/>
        <v>98</v>
      </c>
      <c r="BC10" s="162"/>
      <c r="BD10" s="162"/>
      <c r="BE10" s="162"/>
      <c r="BF10" s="162"/>
      <c r="BG10" s="162"/>
      <c r="BH10" s="162"/>
      <c r="BI10" s="162"/>
      <c r="BJ10" s="162"/>
      <c r="BK10" s="162"/>
      <c r="BL10" s="162"/>
      <c r="BM10" s="162"/>
      <c r="BN10" s="162"/>
      <c r="BO10" s="162"/>
      <c r="BP10" s="162"/>
      <c r="BQ10" s="162"/>
      <c r="BR10" s="162"/>
      <c r="BS10" s="162"/>
      <c r="BT10" s="162"/>
      <c r="BU10" s="162"/>
      <c r="BV10" s="162"/>
      <c r="BW10" s="162"/>
      <c r="BX10" s="162"/>
      <c r="BY10" s="162"/>
      <c r="BZ10" s="162"/>
      <c r="CA10" s="162"/>
      <c r="CB10" s="162"/>
      <c r="CC10" s="162"/>
      <c r="CD10" s="162"/>
      <c r="CE10" s="162"/>
      <c r="CF10" s="162"/>
      <c r="CG10" s="162"/>
      <c r="CH10" s="162"/>
      <c r="CI10" s="162"/>
      <c r="CJ10" s="162"/>
      <c r="CK10" s="162"/>
      <c r="CL10" s="162"/>
      <c r="CM10" s="162"/>
      <c r="CN10" s="162"/>
      <c r="CO10" s="162"/>
      <c r="CP10" s="162"/>
      <c r="CQ10" s="162"/>
      <c r="CR10" s="162"/>
      <c r="CS10" s="162"/>
      <c r="CT10" s="162"/>
      <c r="CU10" s="162"/>
      <c r="CV10" s="162"/>
      <c r="CW10" s="162"/>
      <c r="CX10" s="162"/>
      <c r="CY10" s="162"/>
      <c r="CZ10" s="162"/>
      <c r="DA10" s="162"/>
      <c r="DB10" s="162"/>
      <c r="DC10" s="162"/>
      <c r="DD10" s="162"/>
      <c r="DE10" s="162"/>
      <c r="DF10" s="162"/>
      <c r="DG10" s="162"/>
      <c r="DH10" s="162"/>
      <c r="DI10" s="162"/>
      <c r="DJ10" s="162"/>
      <c r="DK10" s="162"/>
      <c r="DL10" s="162"/>
      <c r="DM10" s="162"/>
      <c r="DN10" s="162"/>
      <c r="DO10" s="162"/>
      <c r="DP10" s="162"/>
      <c r="DQ10" s="162"/>
      <c r="DR10" s="162"/>
      <c r="DS10" s="162"/>
      <c r="DT10" s="162"/>
      <c r="DU10" s="162"/>
      <c r="DV10" s="162"/>
      <c r="DW10" s="162"/>
      <c r="DX10" s="162"/>
      <c r="DY10" s="162"/>
      <c r="DZ10" s="162"/>
      <c r="EA10" s="162"/>
      <c r="EB10" s="162"/>
      <c r="EC10" s="162"/>
      <c r="ED10" s="162"/>
      <c r="EE10" s="162"/>
      <c r="EF10" s="162"/>
      <c r="EG10" s="162"/>
      <c r="EH10" s="162"/>
      <c r="EI10" s="162"/>
      <c r="EJ10" s="162"/>
      <c r="EK10" s="162"/>
      <c r="EL10" s="162"/>
      <c r="EM10" s="162"/>
      <c r="EN10" s="162"/>
      <c r="EO10" s="162"/>
      <c r="EP10" s="162"/>
      <c r="EQ10" s="162"/>
      <c r="ER10" s="162"/>
      <c r="ES10" s="162"/>
      <c r="ET10" s="162"/>
      <c r="EU10" s="162"/>
      <c r="EV10" s="162"/>
      <c r="EW10" s="162"/>
      <c r="EX10" s="162"/>
      <c r="EY10" s="162"/>
      <c r="EZ10" s="162"/>
      <c r="FA10" s="162"/>
      <c r="FB10" s="162"/>
      <c r="FC10" s="162"/>
      <c r="FD10" s="162"/>
      <c r="FE10" s="162"/>
      <c r="FF10" s="162"/>
      <c r="FG10" s="162"/>
      <c r="FH10" s="162"/>
      <c r="FI10" s="162"/>
      <c r="FJ10" s="162"/>
      <c r="FK10" s="162"/>
      <c r="FL10" s="162"/>
      <c r="FM10" s="162"/>
      <c r="FN10" s="162"/>
      <c r="FO10" s="162"/>
      <c r="FP10" s="162"/>
      <c r="FQ10" s="162"/>
      <c r="FR10" s="162"/>
      <c r="FS10" s="162"/>
      <c r="FT10" s="162"/>
      <c r="FU10" s="162"/>
      <c r="FV10" s="162"/>
      <c r="FW10" s="162"/>
      <c r="FX10" s="162"/>
      <c r="FY10" s="162"/>
      <c r="FZ10" s="162"/>
      <c r="GA10" s="162"/>
      <c r="GB10" s="162"/>
      <c r="GC10" s="162"/>
      <c r="GD10" s="162"/>
      <c r="GE10" s="162"/>
      <c r="GF10" s="162"/>
      <c r="GG10" s="162"/>
      <c r="GH10" s="162"/>
      <c r="GI10" s="162"/>
      <c r="GJ10" s="162"/>
      <c r="GK10" s="162"/>
      <c r="GL10" s="162"/>
      <c r="GM10" s="162"/>
      <c r="GN10" s="162"/>
      <c r="GO10" s="162"/>
      <c r="GP10" s="162"/>
      <c r="GQ10" s="162"/>
      <c r="GR10" s="162"/>
      <c r="GS10" s="162"/>
      <c r="GT10" s="162"/>
      <c r="GU10" s="162"/>
      <c r="GV10" s="162"/>
      <c r="GW10" s="162"/>
      <c r="GX10" s="162"/>
      <c r="GY10" s="162"/>
      <c r="GZ10" s="162"/>
      <c r="HA10" s="162"/>
      <c r="HB10" s="162"/>
      <c r="HC10" s="162"/>
      <c r="HD10" s="162"/>
      <c r="HE10" s="162"/>
      <c r="HF10" s="162"/>
      <c r="HG10" s="162"/>
      <c r="HH10" s="162"/>
      <c r="HI10" s="162"/>
      <c r="HJ10" s="162"/>
      <c r="HK10" s="162"/>
      <c r="HL10" s="162"/>
      <c r="HM10" s="162"/>
      <c r="HN10" s="162"/>
      <c r="HO10" s="162"/>
      <c r="HP10" s="162"/>
      <c r="HQ10" s="162"/>
      <c r="HR10" s="162"/>
      <c r="HS10" s="162"/>
      <c r="HT10" s="162"/>
      <c r="HU10" s="162"/>
      <c r="HV10" s="162"/>
      <c r="HW10" s="162"/>
      <c r="HX10" s="162"/>
      <c r="HY10" s="162"/>
      <c r="HZ10" s="162"/>
      <c r="IA10" s="162"/>
      <c r="IB10" s="162"/>
      <c r="IC10" s="162"/>
      <c r="ID10" s="162"/>
      <c r="IE10" s="162"/>
      <c r="IF10" s="162"/>
      <c r="IG10" s="162"/>
      <c r="IH10" s="162"/>
      <c r="II10" s="162"/>
      <c r="IJ10" s="162"/>
      <c r="IK10" s="162"/>
      <c r="IL10" s="162"/>
      <c r="IM10" s="162"/>
      <c r="IN10" s="162"/>
      <c r="IO10" s="162"/>
      <c r="IP10" s="162"/>
      <c r="IQ10" s="162"/>
      <c r="IR10" s="162"/>
      <c r="IS10" s="162"/>
      <c r="IT10" s="162"/>
      <c r="IU10" s="162"/>
      <c r="IV10" s="162"/>
      <c r="IW10" s="162"/>
      <c r="IX10" s="162"/>
      <c r="IY10" s="162"/>
      <c r="IZ10" s="162"/>
      <c r="JA10" s="162"/>
      <c r="JB10" s="162"/>
      <c r="JC10" s="162"/>
      <c r="JD10" s="162"/>
      <c r="JE10" s="162"/>
      <c r="JF10" s="162"/>
      <c r="JG10" s="162"/>
      <c r="JH10" s="162"/>
      <c r="JI10" s="162"/>
      <c r="JJ10" s="162"/>
      <c r="JK10" s="162"/>
      <c r="JL10" s="162"/>
      <c r="JM10" s="162"/>
      <c r="JN10" s="162"/>
      <c r="JO10" s="162"/>
      <c r="JP10" s="162"/>
      <c r="JQ10" s="162"/>
      <c r="JR10" s="162"/>
      <c r="JS10" s="162"/>
      <c r="JT10" s="162"/>
      <c r="JU10" s="162"/>
      <c r="JV10" s="162"/>
      <c r="JW10" s="162"/>
      <c r="JX10" s="162"/>
      <c r="JY10" s="162"/>
      <c r="JZ10" s="162"/>
      <c r="KA10" s="162"/>
      <c r="KB10" s="162"/>
      <c r="KC10" s="162"/>
      <c r="KD10" s="162"/>
      <c r="KE10" s="162"/>
      <c r="KF10" s="162"/>
      <c r="KG10" s="162"/>
      <c r="KH10" s="162"/>
      <c r="KI10" s="162"/>
      <c r="KJ10" s="162"/>
      <c r="KK10" s="162"/>
      <c r="KL10" s="162"/>
      <c r="KM10" s="162"/>
      <c r="KN10" s="162"/>
      <c r="KO10" s="162"/>
      <c r="KP10" s="162"/>
      <c r="KQ10" s="162"/>
      <c r="KR10" s="162"/>
      <c r="KS10" s="162"/>
      <c r="KT10" s="162"/>
      <c r="KU10" s="162"/>
      <c r="KV10" s="162"/>
      <c r="KW10" s="162"/>
      <c r="KX10" s="162"/>
      <c r="KY10" s="162"/>
      <c r="KZ10" s="162"/>
      <c r="LA10" s="162"/>
      <c r="LB10" s="162"/>
      <c r="LC10" s="162"/>
      <c r="LD10" s="162"/>
      <c r="LE10" s="162"/>
      <c r="LF10" s="162"/>
      <c r="LG10" s="162"/>
      <c r="LH10" s="162"/>
      <c r="LI10" s="162"/>
      <c r="LJ10" s="162"/>
      <c r="LK10" s="162"/>
      <c r="LL10" s="162"/>
      <c r="LM10" s="162"/>
      <c r="LN10" s="162"/>
      <c r="LO10" s="162"/>
      <c r="LP10" s="162"/>
      <c r="LQ10" s="162"/>
      <c r="LR10" s="162"/>
      <c r="LS10" s="162"/>
      <c r="LT10" s="162"/>
      <c r="LU10" s="162"/>
      <c r="LV10" s="162"/>
      <c r="LW10" s="162"/>
      <c r="LX10" s="162"/>
      <c r="LY10" s="162"/>
      <c r="LZ10" s="162"/>
      <c r="MA10" s="162"/>
      <c r="MB10" s="162"/>
      <c r="MC10" s="162"/>
      <c r="MD10" s="162"/>
      <c r="ME10" s="162"/>
      <c r="MF10" s="162"/>
      <c r="MG10" s="162"/>
      <c r="MH10" s="162"/>
      <c r="MI10" s="162"/>
      <c r="MJ10" s="162"/>
      <c r="MK10" s="162"/>
      <c r="ML10" s="162"/>
      <c r="MM10" s="162"/>
      <c r="MN10" s="162"/>
      <c r="MO10" s="162"/>
      <c r="MP10" s="162"/>
      <c r="MQ10" s="162"/>
      <c r="MR10" s="162"/>
      <c r="MS10" s="162"/>
      <c r="MT10" s="162"/>
      <c r="MU10" s="162"/>
      <c r="MV10" s="162"/>
      <c r="MW10" s="162"/>
      <c r="MX10" s="162"/>
      <c r="MY10" s="162"/>
      <c r="MZ10" s="162"/>
      <c r="NA10" s="162"/>
      <c r="NB10" s="162"/>
      <c r="NC10" s="162"/>
      <c r="ND10" s="162"/>
      <c r="NE10" s="162"/>
      <c r="NF10" s="162"/>
      <c r="NG10" s="162"/>
      <c r="NH10" s="162"/>
      <c r="NI10" s="162"/>
      <c r="NJ10" s="162"/>
      <c r="NK10" s="162"/>
      <c r="NL10" s="162"/>
      <c r="NM10" s="162"/>
      <c r="NN10" s="162"/>
      <c r="NO10" s="162"/>
      <c r="NP10" s="162"/>
      <c r="NQ10" s="162"/>
      <c r="NR10" s="162"/>
      <c r="NS10" s="162"/>
      <c r="NT10" s="162"/>
      <c r="NU10" s="162"/>
      <c r="NV10" s="162"/>
      <c r="NW10" s="162"/>
      <c r="NX10" s="162"/>
      <c r="NY10" s="162"/>
      <c r="NZ10" s="162"/>
      <c r="OA10" s="162"/>
      <c r="OB10" s="162"/>
      <c r="OC10" s="162"/>
      <c r="OD10" s="162"/>
      <c r="OE10" s="162"/>
      <c r="OF10" s="162"/>
      <c r="OG10" s="162"/>
      <c r="OH10" s="162"/>
      <c r="OI10" s="162"/>
      <c r="OJ10" s="162"/>
      <c r="OK10" s="162"/>
      <c r="OL10" s="162"/>
      <c r="OM10" s="162"/>
      <c r="ON10" s="162"/>
      <c r="OO10" s="162"/>
      <c r="OP10" s="162"/>
      <c r="OQ10" s="162"/>
      <c r="OR10" s="162"/>
      <c r="OS10" s="162"/>
      <c r="OT10" s="162"/>
      <c r="OU10" s="162"/>
      <c r="OV10" s="162"/>
      <c r="OW10" s="162"/>
      <c r="OX10" s="162"/>
      <c r="OY10" s="162"/>
      <c r="OZ10" s="162"/>
      <c r="PA10" s="162"/>
      <c r="PB10" s="162"/>
      <c r="PC10" s="162"/>
      <c r="PD10" s="162"/>
      <c r="PE10" s="162"/>
      <c r="PF10" s="162"/>
      <c r="PG10" s="162"/>
      <c r="PH10" s="162"/>
      <c r="PI10" s="162"/>
      <c r="PJ10" s="162"/>
      <c r="PK10" s="162"/>
      <c r="PL10" s="162"/>
      <c r="PM10" s="162"/>
      <c r="PN10" s="162"/>
      <c r="PO10" s="162"/>
      <c r="PP10" s="162"/>
      <c r="PQ10" s="162"/>
      <c r="PR10" s="162"/>
      <c r="PS10" s="162"/>
      <c r="PT10" s="162"/>
      <c r="PU10" s="162"/>
      <c r="PV10" s="162"/>
      <c r="PW10" s="162"/>
      <c r="PX10" s="162"/>
      <c r="PY10" s="162"/>
      <c r="PZ10" s="162"/>
      <c r="QA10" s="162"/>
      <c r="QB10" s="162"/>
      <c r="QC10" s="162"/>
      <c r="QD10" s="162"/>
      <c r="QE10" s="162"/>
      <c r="QF10" s="162"/>
      <c r="QG10" s="162"/>
      <c r="QH10" s="162"/>
      <c r="QI10" s="162"/>
      <c r="QJ10" s="162"/>
      <c r="QK10" s="162"/>
      <c r="QL10" s="162"/>
      <c r="QM10" s="162"/>
      <c r="QN10" s="162"/>
      <c r="QO10" s="162"/>
      <c r="QP10" s="162"/>
      <c r="QQ10" s="162"/>
      <c r="QR10" s="162"/>
      <c r="QS10" s="162"/>
      <c r="QT10" s="162"/>
      <c r="QU10" s="162"/>
      <c r="QV10" s="162"/>
      <c r="QW10" s="162"/>
      <c r="QX10" s="162"/>
      <c r="QY10" s="162"/>
      <c r="QZ10" s="162"/>
      <c r="RA10" s="162"/>
      <c r="RB10" s="162"/>
      <c r="RC10" s="162"/>
      <c r="RD10" s="162"/>
      <c r="RE10" s="162"/>
      <c r="RF10" s="162"/>
      <c r="RG10" s="162"/>
      <c r="RH10" s="162"/>
      <c r="RI10" s="162"/>
      <c r="RJ10" s="162"/>
      <c r="RK10" s="162"/>
      <c r="RL10" s="162"/>
      <c r="RM10" s="162"/>
      <c r="RN10" s="162"/>
      <c r="RO10" s="162"/>
      <c r="RP10" s="162"/>
      <c r="RQ10" s="162"/>
      <c r="RR10" s="162"/>
      <c r="RS10" s="162"/>
      <c r="RT10" s="162"/>
      <c r="RU10" s="162"/>
      <c r="RV10" s="162"/>
      <c r="RW10" s="162"/>
      <c r="RX10" s="162"/>
      <c r="RY10" s="162"/>
      <c r="RZ10" s="162"/>
      <c r="SA10" s="162"/>
      <c r="SB10" s="162"/>
      <c r="SC10" s="162"/>
      <c r="SD10" s="162"/>
      <c r="SE10" s="162"/>
      <c r="SF10" s="162"/>
      <c r="SG10" s="162"/>
      <c r="SH10" s="162"/>
      <c r="SI10" s="162"/>
      <c r="SJ10" s="162"/>
      <c r="SK10" s="162"/>
      <c r="SL10" s="162"/>
      <c r="SM10" s="162"/>
      <c r="SN10" s="162"/>
      <c r="SO10" s="162"/>
      <c r="SP10" s="162"/>
      <c r="SQ10" s="162"/>
      <c r="SR10" s="162"/>
      <c r="SS10" s="162"/>
      <c r="ST10" s="162"/>
      <c r="SU10" s="162"/>
      <c r="SV10" s="162"/>
      <c r="SW10" s="162"/>
      <c r="SX10" s="162"/>
      <c r="SY10" s="162"/>
      <c r="SZ10" s="162"/>
      <c r="TA10" s="162"/>
      <c r="TB10" s="162"/>
      <c r="TC10" s="162"/>
      <c r="TD10" s="162"/>
      <c r="TE10" s="162"/>
      <c r="TF10" s="162"/>
      <c r="TG10" s="162"/>
      <c r="TH10" s="162"/>
      <c r="TI10" s="162"/>
      <c r="TJ10" s="162"/>
      <c r="TK10" s="162"/>
      <c r="TL10" s="162"/>
      <c r="TM10" s="162"/>
      <c r="TN10" s="162"/>
      <c r="TO10" s="162"/>
      <c r="TP10" s="162"/>
      <c r="TQ10" s="162"/>
      <c r="TR10" s="162"/>
      <c r="TS10" s="162"/>
      <c r="TT10" s="162"/>
      <c r="TU10" s="162"/>
      <c r="TV10" s="162"/>
      <c r="TW10" s="162"/>
      <c r="TX10" s="162"/>
      <c r="TY10" s="162"/>
      <c r="TZ10" s="162"/>
      <c r="UA10" s="162"/>
      <c r="UB10" s="162"/>
      <c r="UC10" s="162"/>
      <c r="UD10" s="162"/>
      <c r="UE10" s="162"/>
      <c r="UF10" s="162"/>
      <c r="UG10" s="162"/>
      <c r="UH10" s="162"/>
      <c r="UI10" s="162"/>
      <c r="UJ10" s="162"/>
      <c r="UK10" s="162"/>
      <c r="UL10" s="162"/>
      <c r="UM10" s="162"/>
      <c r="UN10" s="162"/>
      <c r="UO10" s="162"/>
      <c r="UP10" s="162"/>
      <c r="UQ10" s="162"/>
      <c r="UR10" s="162"/>
      <c r="US10" s="162"/>
      <c r="UT10" s="162"/>
      <c r="UU10" s="162"/>
      <c r="UV10" s="162"/>
      <c r="UW10" s="162"/>
      <c r="UX10" s="162"/>
      <c r="UY10" s="162"/>
      <c r="UZ10" s="162"/>
      <c r="VA10" s="162"/>
      <c r="VB10" s="162"/>
      <c r="VC10" s="162"/>
      <c r="VD10" s="162"/>
      <c r="VE10" s="162"/>
      <c r="VF10" s="162"/>
      <c r="VG10" s="162"/>
      <c r="VH10" s="162"/>
      <c r="VI10" s="162"/>
      <c r="VJ10" s="162"/>
      <c r="VK10" s="162"/>
      <c r="VL10" s="162"/>
      <c r="VM10" s="162"/>
      <c r="VN10" s="162"/>
      <c r="VO10" s="162"/>
      <c r="VP10" s="162"/>
      <c r="VQ10" s="162"/>
      <c r="VR10" s="162"/>
      <c r="VS10" s="162"/>
      <c r="VT10" s="162"/>
      <c r="VU10" s="162"/>
      <c r="VV10" s="162"/>
      <c r="VW10" s="162"/>
      <c r="VX10" s="162"/>
      <c r="VY10" s="162"/>
      <c r="VZ10" s="162"/>
      <c r="WA10" s="162"/>
      <c r="WB10" s="162"/>
      <c r="WC10" s="162"/>
      <c r="WD10" s="162"/>
      <c r="WE10" s="162"/>
      <c r="WF10" s="162"/>
      <c r="WG10" s="162"/>
      <c r="WH10" s="162"/>
      <c r="WI10" s="162"/>
      <c r="WJ10" s="162"/>
      <c r="WK10" s="162"/>
      <c r="WL10" s="162"/>
      <c r="WM10" s="162"/>
      <c r="WN10" s="162"/>
      <c r="WO10" s="162"/>
      <c r="WP10" s="162"/>
      <c r="WQ10" s="162"/>
      <c r="WR10" s="162"/>
      <c r="WS10" s="162"/>
      <c r="WT10" s="162"/>
      <c r="WU10" s="162"/>
      <c r="WV10" s="162"/>
      <c r="WW10" s="162"/>
      <c r="WX10" s="162"/>
      <c r="WY10" s="162"/>
      <c r="WZ10" s="162"/>
      <c r="XA10" s="162"/>
      <c r="XB10" s="162"/>
      <c r="XC10" s="162"/>
      <c r="XD10" s="162"/>
      <c r="XE10" s="162"/>
      <c r="XF10" s="162"/>
      <c r="XG10" s="162"/>
      <c r="XH10" s="162"/>
      <c r="XI10" s="162"/>
      <c r="XJ10" s="162"/>
      <c r="XK10" s="162"/>
      <c r="XL10" s="162"/>
      <c r="XM10" s="162"/>
      <c r="XN10" s="162"/>
      <c r="XO10" s="162"/>
      <c r="XP10" s="162"/>
      <c r="XQ10" s="162"/>
      <c r="XR10" s="162"/>
      <c r="XS10" s="162"/>
      <c r="XT10" s="162"/>
      <c r="XU10" s="162"/>
      <c r="XV10" s="162"/>
      <c r="XW10" s="162"/>
      <c r="XX10" s="162"/>
      <c r="XY10" s="162"/>
      <c r="XZ10" s="162"/>
      <c r="YA10" s="162"/>
      <c r="YB10" s="162"/>
      <c r="YC10" s="162"/>
      <c r="YD10" s="162"/>
      <c r="YE10" s="162"/>
      <c r="YF10" s="162"/>
      <c r="YG10" s="162"/>
      <c r="YH10" s="162"/>
      <c r="YI10" s="162"/>
      <c r="YJ10" s="162"/>
      <c r="YK10" s="162"/>
      <c r="YL10" s="162"/>
      <c r="YM10" s="162"/>
      <c r="YN10" s="162"/>
      <c r="YO10" s="162"/>
      <c r="YP10" s="162"/>
      <c r="YQ10" s="162"/>
      <c r="YR10" s="162"/>
      <c r="YS10" s="162"/>
      <c r="YT10" s="162"/>
      <c r="YU10" s="162"/>
      <c r="YV10" s="162"/>
      <c r="YW10" s="162"/>
      <c r="YX10" s="162"/>
      <c r="YY10" s="162"/>
      <c r="YZ10" s="162"/>
      <c r="ZA10" s="162"/>
      <c r="ZB10" s="162"/>
      <c r="ZC10" s="162"/>
      <c r="ZD10" s="162"/>
      <c r="ZE10" s="162"/>
      <c r="ZF10" s="162"/>
      <c r="ZG10" s="162"/>
      <c r="ZH10" s="162"/>
      <c r="ZI10" s="162"/>
      <c r="ZJ10" s="162"/>
      <c r="ZK10" s="162"/>
      <c r="ZL10" s="162"/>
      <c r="ZM10" s="162"/>
      <c r="ZN10" s="162"/>
      <c r="ZO10" s="162"/>
      <c r="ZP10" s="162"/>
      <c r="ZQ10" s="162"/>
      <c r="ZR10" s="162"/>
      <c r="ZS10" s="162"/>
      <c r="ZT10" s="162"/>
      <c r="ZU10" s="162"/>
      <c r="ZV10" s="162"/>
      <c r="ZW10" s="162"/>
      <c r="ZX10" s="162"/>
      <c r="ZY10" s="162"/>
      <c r="ZZ10" s="162"/>
      <c r="AAA10" s="162"/>
      <c r="AAB10" s="162"/>
      <c r="AAC10" s="162"/>
      <c r="AAD10" s="162"/>
      <c r="AAE10" s="162"/>
      <c r="AAF10" s="162"/>
      <c r="AAG10" s="162"/>
      <c r="AAH10" s="162"/>
      <c r="AAI10" s="162"/>
      <c r="AAJ10" s="162"/>
      <c r="AAK10" s="162"/>
      <c r="AAL10" s="162"/>
      <c r="AAM10" s="162"/>
      <c r="AAN10" s="162"/>
      <c r="AAO10" s="162"/>
      <c r="AAP10" s="162"/>
      <c r="AAQ10" s="162"/>
      <c r="AAR10" s="162"/>
      <c r="AAS10" s="162"/>
      <c r="AAT10" s="162"/>
      <c r="AAU10" s="162"/>
      <c r="AAV10" s="162"/>
      <c r="AAW10" s="162"/>
      <c r="AAX10" s="162"/>
      <c r="AAY10" s="162"/>
      <c r="AAZ10" s="162"/>
      <c r="ABA10" s="162"/>
      <c r="ABB10" s="162"/>
      <c r="ABC10" s="162"/>
      <c r="ABD10" s="162"/>
      <c r="ABE10" s="162"/>
      <c r="ABF10" s="162"/>
      <c r="ABG10" s="162"/>
      <c r="ABH10" s="162"/>
      <c r="ABI10" s="162"/>
      <c r="ABJ10" s="162"/>
      <c r="ABK10" s="162"/>
      <c r="ABL10" s="162"/>
      <c r="ABM10" s="162"/>
      <c r="ABN10" s="162"/>
      <c r="ABO10" s="162"/>
      <c r="ABP10" s="162"/>
      <c r="ABQ10" s="162"/>
      <c r="ABR10" s="162"/>
      <c r="ABS10" s="162"/>
      <c r="ABT10" s="162"/>
      <c r="ABU10" s="162"/>
      <c r="ABV10" s="162"/>
      <c r="ABW10" s="162"/>
      <c r="ABX10" s="162"/>
      <c r="ABY10" s="162"/>
      <c r="ABZ10" s="162"/>
      <c r="ACA10" s="162"/>
      <c r="ACB10" s="162"/>
      <c r="ACC10" s="162"/>
      <c r="ACD10" s="162"/>
      <c r="ACE10" s="162"/>
      <c r="ACF10" s="162"/>
      <c r="ACG10" s="162"/>
      <c r="ACH10" s="162"/>
      <c r="ACI10" s="162"/>
      <c r="ACJ10" s="162"/>
      <c r="ACK10" s="162"/>
      <c r="ACL10" s="162"/>
      <c r="ACM10" s="162"/>
      <c r="ACN10" s="162"/>
      <c r="ACO10" s="162"/>
      <c r="ACP10" s="162"/>
      <c r="ACQ10" s="162"/>
      <c r="ACR10" s="162"/>
      <c r="ACS10" s="162"/>
      <c r="ACT10" s="162"/>
      <c r="ACU10" s="162"/>
      <c r="ACV10" s="162"/>
      <c r="ACW10" s="162"/>
      <c r="ACX10" s="162"/>
      <c r="ACY10" s="162"/>
      <c r="ACZ10" s="162"/>
      <c r="ADA10" s="162"/>
      <c r="ADB10" s="162"/>
      <c r="ADC10" s="162"/>
      <c r="ADD10" s="162"/>
      <c r="ADE10" s="162"/>
      <c r="ADF10" s="162"/>
      <c r="ADG10" s="162"/>
      <c r="ADH10" s="162"/>
      <c r="ADI10" s="162"/>
      <c r="ADJ10" s="162"/>
      <c r="ADK10" s="162"/>
      <c r="ADL10" s="162"/>
      <c r="ADM10" s="162"/>
      <c r="ADN10" s="162"/>
      <c r="ADO10" s="162"/>
      <c r="ADP10" s="162"/>
      <c r="ADQ10" s="162"/>
      <c r="ADR10" s="162"/>
      <c r="ADS10" s="162"/>
      <c r="ADT10" s="162"/>
      <c r="ADU10" s="162"/>
      <c r="ADV10" s="162"/>
      <c r="ADW10" s="162"/>
      <c r="ADX10" s="162"/>
      <c r="ADY10" s="162"/>
      <c r="ADZ10" s="162"/>
      <c r="AEA10" s="162"/>
      <c r="AEB10" s="162"/>
      <c r="AEC10" s="162"/>
      <c r="AED10" s="162"/>
      <c r="AEE10" s="162"/>
      <c r="AEF10" s="162"/>
      <c r="AEG10" s="162"/>
      <c r="AEH10" s="162"/>
      <c r="AEI10" s="162"/>
      <c r="AEJ10" s="162"/>
      <c r="AEK10" s="162"/>
      <c r="AEL10" s="162"/>
      <c r="AEM10" s="162"/>
      <c r="AEN10" s="162"/>
      <c r="AEO10" s="162"/>
      <c r="AEP10" s="162"/>
      <c r="AEQ10" s="162"/>
      <c r="AER10" s="162"/>
      <c r="AES10" s="162"/>
      <c r="AET10" s="162"/>
      <c r="AEU10" s="162"/>
      <c r="AEV10" s="162"/>
      <c r="AEW10" s="162"/>
      <c r="AEX10" s="162"/>
      <c r="AEY10" s="162"/>
      <c r="AEZ10" s="162"/>
      <c r="AFA10" s="162"/>
      <c r="AFB10" s="162"/>
      <c r="AFC10" s="162"/>
      <c r="AFD10" s="162"/>
      <c r="AFE10" s="162"/>
      <c r="AFF10" s="162"/>
      <c r="AFG10" s="162"/>
      <c r="AFH10" s="162"/>
      <c r="AFI10" s="162"/>
      <c r="AFJ10" s="162"/>
      <c r="AFK10" s="162"/>
      <c r="AFL10" s="162"/>
      <c r="AFM10" s="162"/>
      <c r="AFN10" s="162"/>
      <c r="AFO10" s="162"/>
      <c r="AFP10" s="162"/>
      <c r="AFQ10" s="162"/>
      <c r="AFR10" s="162"/>
      <c r="AFS10" s="162"/>
      <c r="AFT10" s="162"/>
      <c r="AFU10" s="162"/>
      <c r="AFV10" s="162"/>
      <c r="AFW10" s="162"/>
      <c r="AFX10" s="162"/>
      <c r="AFY10" s="162"/>
      <c r="AFZ10" s="162"/>
      <c r="AGA10" s="162"/>
      <c r="AGB10" s="162"/>
      <c r="AGC10" s="162"/>
      <c r="AGD10" s="162"/>
      <c r="AGE10" s="162"/>
      <c r="AGF10" s="162"/>
      <c r="AGG10" s="162"/>
      <c r="AGH10" s="162"/>
      <c r="AGI10" s="162"/>
      <c r="AGJ10" s="162"/>
      <c r="AGK10" s="162"/>
      <c r="AGL10" s="162"/>
      <c r="AGM10" s="162"/>
      <c r="AGN10" s="162"/>
      <c r="AGO10" s="162"/>
      <c r="AGP10" s="162"/>
      <c r="AGQ10" s="162"/>
      <c r="AGR10" s="162"/>
      <c r="AGS10" s="162"/>
      <c r="AGT10" s="162"/>
      <c r="AGU10" s="162"/>
      <c r="AGV10" s="162"/>
      <c r="AGW10" s="162"/>
      <c r="AGX10" s="162"/>
      <c r="AGY10" s="162"/>
      <c r="AGZ10" s="162"/>
      <c r="AHA10" s="162"/>
      <c r="AHB10" s="162"/>
      <c r="AHC10" s="162"/>
      <c r="AHD10" s="162"/>
      <c r="AHE10" s="162"/>
      <c r="AHF10" s="162"/>
      <c r="AHG10" s="162"/>
      <c r="AHH10" s="162"/>
      <c r="AHI10" s="162"/>
      <c r="AHJ10" s="162"/>
      <c r="AHK10" s="162"/>
      <c r="AHL10" s="162"/>
      <c r="AHM10" s="162"/>
      <c r="AHN10" s="162"/>
      <c r="AHO10" s="162"/>
      <c r="AHP10" s="162"/>
      <c r="AHQ10" s="162"/>
      <c r="AHR10" s="162"/>
      <c r="AHS10" s="162"/>
      <c r="AHT10" s="162"/>
      <c r="AHU10" s="162"/>
      <c r="AHV10" s="162"/>
      <c r="AHW10" s="162"/>
      <c r="AHX10" s="162"/>
      <c r="AHY10" s="162"/>
      <c r="AHZ10" s="162"/>
      <c r="AIA10" s="162"/>
      <c r="AIB10" s="162"/>
      <c r="AIC10" s="162"/>
      <c r="AID10" s="162"/>
      <c r="AIE10" s="162"/>
      <c r="AIF10" s="162"/>
      <c r="AIG10" s="162"/>
      <c r="AIH10" s="162"/>
      <c r="AII10" s="162"/>
      <c r="AIJ10" s="162"/>
      <c r="AIK10" s="162"/>
      <c r="AIL10" s="162"/>
      <c r="AIM10" s="162"/>
      <c r="AIN10" s="162"/>
      <c r="AIO10" s="162"/>
      <c r="AIP10" s="162"/>
      <c r="AIQ10" s="162"/>
      <c r="AIR10" s="162"/>
      <c r="AIS10" s="162"/>
      <c r="AIT10" s="162"/>
      <c r="AIU10" s="162"/>
      <c r="AIV10" s="162"/>
      <c r="AIW10" s="162"/>
      <c r="AIX10" s="162"/>
      <c r="AIY10" s="162"/>
      <c r="AIZ10" s="162"/>
      <c r="AJA10" s="162"/>
      <c r="AJB10" s="162"/>
      <c r="AJC10" s="162"/>
      <c r="AJD10" s="162"/>
      <c r="AJE10" s="162"/>
      <c r="AJF10" s="162"/>
      <c r="AJG10" s="162"/>
      <c r="AJH10" s="162"/>
      <c r="AJI10" s="162"/>
      <c r="AJJ10" s="162"/>
      <c r="AJK10" s="162"/>
      <c r="AJL10" s="162"/>
      <c r="AJM10" s="162"/>
      <c r="AJN10" s="162"/>
      <c r="AJO10" s="162"/>
      <c r="AJP10" s="162"/>
      <c r="AJQ10" s="162"/>
      <c r="AJR10" s="162"/>
      <c r="AJS10" s="162"/>
      <c r="AJT10" s="162"/>
      <c r="AJU10" s="162"/>
      <c r="AJV10" s="162"/>
      <c r="AJW10" s="162"/>
      <c r="AJX10" s="162"/>
      <c r="AJY10" s="162"/>
      <c r="AJZ10" s="162"/>
      <c r="AKA10" s="162"/>
      <c r="AKB10" s="162"/>
      <c r="AKC10" s="162"/>
      <c r="AKD10" s="162"/>
      <c r="AKE10" s="162"/>
      <c r="AKF10" s="162"/>
      <c r="AKG10" s="162"/>
      <c r="AKH10" s="162"/>
      <c r="AKI10" s="162"/>
      <c r="AKJ10" s="162"/>
      <c r="AKK10" s="162"/>
      <c r="AKL10" s="162"/>
      <c r="AKM10" s="162"/>
      <c r="AKN10" s="162"/>
      <c r="AKO10" s="162"/>
      <c r="AKP10" s="162"/>
      <c r="AKQ10" s="162"/>
      <c r="AKR10" s="162"/>
      <c r="AKS10" s="162"/>
      <c r="AKT10" s="162"/>
      <c r="AKU10" s="162"/>
      <c r="AKV10" s="162"/>
      <c r="AKW10" s="162"/>
      <c r="AKX10" s="162"/>
      <c r="AKY10" s="162"/>
      <c r="AKZ10" s="162"/>
      <c r="ALA10" s="162"/>
      <c r="ALB10" s="162"/>
      <c r="ALC10" s="162"/>
      <c r="ALD10" s="162"/>
      <c r="ALE10" s="162"/>
      <c r="ALF10" s="162"/>
      <c r="ALG10" s="162"/>
      <c r="ALH10" s="162"/>
      <c r="ALI10" s="162"/>
      <c r="ALJ10" s="162"/>
      <c r="ALK10" s="162"/>
      <c r="ALL10" s="162"/>
      <c r="ALM10" s="162"/>
      <c r="ALN10" s="162"/>
      <c r="ALO10" s="162"/>
      <c r="ALP10" s="162"/>
      <c r="ALQ10" s="162"/>
      <c r="ALR10" s="162"/>
      <c r="ALS10" s="162"/>
      <c r="ALT10" s="162"/>
      <c r="ALU10" s="162"/>
      <c r="ALV10" s="162"/>
    </row>
    <row r="11" spans="1:1010" s="28" customFormat="1" ht="17.25" customHeight="1" x14ac:dyDescent="0.2">
      <c r="A11" s="12"/>
      <c r="B11" s="10" t="s">
        <v>20</v>
      </c>
      <c r="C11" s="10">
        <f>SUM(C12:C25)</f>
        <v>738</v>
      </c>
      <c r="D11" s="10">
        <f t="shared" ref="D11:N11" si="24">SUM(D12:D25)</f>
        <v>813</v>
      </c>
      <c r="E11" s="10">
        <f t="shared" si="24"/>
        <v>768</v>
      </c>
      <c r="F11" s="10">
        <f t="shared" si="24"/>
        <v>755</v>
      </c>
      <c r="G11" s="10">
        <f t="shared" si="24"/>
        <v>754</v>
      </c>
      <c r="H11" s="10">
        <f t="shared" si="24"/>
        <v>716</v>
      </c>
      <c r="I11" s="10">
        <f t="shared" si="24"/>
        <v>722</v>
      </c>
      <c r="J11" s="10">
        <f t="shared" si="24"/>
        <v>620</v>
      </c>
      <c r="K11" s="10">
        <f t="shared" si="24"/>
        <v>604</v>
      </c>
      <c r="L11" s="10">
        <f t="shared" si="24"/>
        <v>249</v>
      </c>
      <c r="M11" s="10">
        <f t="shared" si="24"/>
        <v>283</v>
      </c>
      <c r="N11" s="10">
        <f t="shared" si="24"/>
        <v>25</v>
      </c>
      <c r="O11" s="68">
        <f t="shared" si="6"/>
        <v>7047</v>
      </c>
      <c r="P11" s="10">
        <f>SUM(P12:P25)</f>
        <v>6166</v>
      </c>
      <c r="Q11" s="10">
        <f t="shared" ref="Q11:AA11" si="25">SUM(Q12:Q25)</f>
        <v>6913</v>
      </c>
      <c r="R11" s="10">
        <f t="shared" si="25"/>
        <v>6385</v>
      </c>
      <c r="S11" s="10">
        <f t="shared" si="25"/>
        <v>7182</v>
      </c>
      <c r="T11" s="10">
        <f t="shared" si="25"/>
        <v>8300</v>
      </c>
      <c r="U11" s="10">
        <f t="shared" si="25"/>
        <v>8679</v>
      </c>
      <c r="V11" s="10">
        <f t="shared" si="25"/>
        <v>10154</v>
      </c>
      <c r="W11" s="10">
        <f t="shared" si="25"/>
        <v>9017</v>
      </c>
      <c r="X11" s="10">
        <f t="shared" si="25"/>
        <v>8871</v>
      </c>
      <c r="Y11" s="10">
        <f t="shared" si="25"/>
        <v>3547</v>
      </c>
      <c r="Z11" s="10">
        <f t="shared" si="25"/>
        <v>4089</v>
      </c>
      <c r="AA11" s="10">
        <f t="shared" si="25"/>
        <v>164</v>
      </c>
      <c r="AB11" s="68">
        <f t="shared" si="8"/>
        <v>79467</v>
      </c>
      <c r="AC11" s="10">
        <f>AVERAGE(AC12:AC25)</f>
        <v>9</v>
      </c>
      <c r="AD11" s="10">
        <f t="shared" ref="AD11:AN11" si="26">AVERAGE(AD12:AD25)</f>
        <v>9.2142857142857135</v>
      </c>
      <c r="AE11" s="10">
        <f t="shared" si="26"/>
        <v>9.1428571428571423</v>
      </c>
      <c r="AF11" s="10">
        <f t="shared" si="26"/>
        <v>10.071428571428571</v>
      </c>
      <c r="AG11" s="10">
        <f t="shared" si="26"/>
        <v>12.571428571428571</v>
      </c>
      <c r="AH11" s="10">
        <f t="shared" si="26"/>
        <v>14</v>
      </c>
      <c r="AI11" s="10">
        <f t="shared" si="26"/>
        <v>16.357142857142858</v>
      </c>
      <c r="AJ11" s="10">
        <f t="shared" si="26"/>
        <v>17.071428571428573</v>
      </c>
      <c r="AK11" s="10">
        <f t="shared" si="26"/>
        <v>15.928571428571429</v>
      </c>
      <c r="AL11" s="10">
        <f t="shared" si="26"/>
        <v>15.583333333333334</v>
      </c>
      <c r="AM11" s="10">
        <f t="shared" si="26"/>
        <v>15.214285714285714</v>
      </c>
      <c r="AN11" s="10">
        <f t="shared" si="26"/>
        <v>8.4285714285714288</v>
      </c>
      <c r="AO11" s="70">
        <f t="shared" si="10"/>
        <v>12.715277777777779</v>
      </c>
      <c r="AP11" s="13">
        <f t="shared" ref="AP11:AX25" si="27">IF(C11=0,0,P11/(C11*AC11)*100)</f>
        <v>92.833483890394461</v>
      </c>
      <c r="AQ11" s="13">
        <f t="shared" si="27"/>
        <v>92.28143444225141</v>
      </c>
      <c r="AR11" s="13">
        <f t="shared" si="27"/>
        <v>90.932210286458343</v>
      </c>
      <c r="AS11" s="13">
        <f t="shared" si="27"/>
        <v>94.451176553473289</v>
      </c>
      <c r="AT11" s="13">
        <f t="shared" si="27"/>
        <v>87.563298770195317</v>
      </c>
      <c r="AU11" s="13">
        <f t="shared" si="27"/>
        <v>86.582202713487632</v>
      </c>
      <c r="AV11" s="13">
        <f t="shared" si="27"/>
        <v>85.979024785590724</v>
      </c>
      <c r="AW11" s="13">
        <f t="shared" si="27"/>
        <v>85.192333648265617</v>
      </c>
      <c r="AX11" s="13">
        <f t="shared" si="27"/>
        <v>92.205921658301904</v>
      </c>
      <c r="AY11" s="13">
        <f>IF(L11=0,0,Y11/(L11*AL11)*100)</f>
        <v>91.411635848205648</v>
      </c>
      <c r="AZ11" s="13">
        <f>IF(M11=0,0,Z11/(M11*AM11)*100)</f>
        <v>94.968396954163154</v>
      </c>
      <c r="BA11" s="13">
        <f>IF(N11=0,0,AA11/(N11*AN11)*100)</f>
        <v>77.830508474576263</v>
      </c>
      <c r="BB11" s="69">
        <f t="shared" si="4"/>
        <v>89.352635668780309</v>
      </c>
    </row>
    <row r="12" spans="1:1010" s="103" customFormat="1" ht="17.25" customHeight="1" x14ac:dyDescent="0.25">
      <c r="A12" s="216">
        <v>4</v>
      </c>
      <c r="B12" s="220" t="s">
        <v>154</v>
      </c>
      <c r="C12" s="218">
        <v>55</v>
      </c>
      <c r="D12" s="218">
        <v>73</v>
      </c>
      <c r="E12" s="218">
        <v>75</v>
      </c>
      <c r="F12" s="218">
        <v>86</v>
      </c>
      <c r="G12" s="218">
        <v>72</v>
      </c>
      <c r="H12" s="218">
        <v>65</v>
      </c>
      <c r="I12" s="218">
        <v>55</v>
      </c>
      <c r="J12" s="218">
        <v>70</v>
      </c>
      <c r="K12" s="218">
        <v>69</v>
      </c>
      <c r="L12" s="218">
        <v>28</v>
      </c>
      <c r="M12" s="218">
        <v>37</v>
      </c>
      <c r="N12" s="218">
        <v>0</v>
      </c>
      <c r="O12" s="68">
        <f t="shared" si="6"/>
        <v>685</v>
      </c>
      <c r="P12" s="218">
        <v>467</v>
      </c>
      <c r="Q12" s="218">
        <v>613</v>
      </c>
      <c r="R12" s="218">
        <v>629</v>
      </c>
      <c r="S12" s="218">
        <v>801</v>
      </c>
      <c r="T12" s="218">
        <v>793</v>
      </c>
      <c r="U12" s="218">
        <v>845</v>
      </c>
      <c r="V12" s="218">
        <v>825</v>
      </c>
      <c r="W12" s="218">
        <v>955</v>
      </c>
      <c r="X12" s="218">
        <v>1025</v>
      </c>
      <c r="Y12" s="218">
        <v>420</v>
      </c>
      <c r="Z12" s="218">
        <v>555</v>
      </c>
      <c r="AA12" s="218">
        <v>0</v>
      </c>
      <c r="AB12" s="68">
        <f t="shared" si="8"/>
        <v>7928</v>
      </c>
      <c r="AC12" s="218">
        <v>9</v>
      </c>
      <c r="AD12" s="218">
        <v>9</v>
      </c>
      <c r="AE12" s="218">
        <v>9</v>
      </c>
      <c r="AF12" s="218">
        <v>10</v>
      </c>
      <c r="AG12" s="218">
        <v>12</v>
      </c>
      <c r="AH12" s="218">
        <v>14</v>
      </c>
      <c r="AI12" s="218">
        <v>16</v>
      </c>
      <c r="AJ12" s="218">
        <v>16</v>
      </c>
      <c r="AK12" s="218">
        <v>15</v>
      </c>
      <c r="AL12" s="218">
        <v>15</v>
      </c>
      <c r="AM12" s="218">
        <v>15</v>
      </c>
      <c r="AN12" s="218"/>
      <c r="AO12" s="70">
        <f t="shared" si="10"/>
        <v>12.727272727272727</v>
      </c>
      <c r="AP12" s="177">
        <f t="shared" si="12"/>
        <v>94.343434343434339</v>
      </c>
      <c r="AQ12" s="177">
        <f t="shared" si="27"/>
        <v>93.302891933028917</v>
      </c>
      <c r="AR12" s="177">
        <f t="shared" si="27"/>
        <v>93.185185185185176</v>
      </c>
      <c r="AS12" s="177">
        <f t="shared" si="27"/>
        <v>93.139534883720927</v>
      </c>
      <c r="AT12" s="177">
        <f t="shared" si="27"/>
        <v>91.782407407407405</v>
      </c>
      <c r="AU12" s="177">
        <f t="shared" si="27"/>
        <v>92.857142857142861</v>
      </c>
      <c r="AV12" s="177">
        <f t="shared" si="27"/>
        <v>93.75</v>
      </c>
      <c r="AW12" s="177">
        <f t="shared" si="27"/>
        <v>85.267857142857139</v>
      </c>
      <c r="AX12" s="177">
        <f t="shared" si="27"/>
        <v>99.033816425120762</v>
      </c>
      <c r="AY12" s="177">
        <f t="shared" ref="AY12:AY24" si="28">IF(L12=0,0,Y12/(L12*AL12)*100)</f>
        <v>100</v>
      </c>
      <c r="AZ12" s="177">
        <f t="shared" ref="AZ12:AZ25" si="29">IF(M12=0,0,Z12/(M12*AM12)*100)</f>
        <v>100</v>
      </c>
      <c r="BA12" s="177"/>
      <c r="BB12" s="69">
        <f t="shared" si="4"/>
        <v>94.242024561627034</v>
      </c>
    </row>
    <row r="13" spans="1:1010" s="103" customFormat="1" ht="17.25" customHeight="1" x14ac:dyDescent="0.25">
      <c r="A13" s="216">
        <v>5</v>
      </c>
      <c r="B13" s="220" t="s">
        <v>155</v>
      </c>
      <c r="C13" s="218">
        <v>83</v>
      </c>
      <c r="D13" s="218">
        <v>106</v>
      </c>
      <c r="E13" s="218">
        <v>81</v>
      </c>
      <c r="F13" s="218">
        <v>70</v>
      </c>
      <c r="G13" s="218">
        <v>76</v>
      </c>
      <c r="H13" s="218">
        <v>74</v>
      </c>
      <c r="I13" s="218">
        <v>79</v>
      </c>
      <c r="J13" s="218">
        <v>81</v>
      </c>
      <c r="K13" s="218">
        <v>59</v>
      </c>
      <c r="L13" s="218">
        <v>14</v>
      </c>
      <c r="M13" s="218">
        <v>23</v>
      </c>
      <c r="N13" s="218">
        <v>1</v>
      </c>
      <c r="O13" s="68">
        <f t="shared" si="6"/>
        <v>747</v>
      </c>
      <c r="P13" s="218">
        <v>638</v>
      </c>
      <c r="Q13" s="218">
        <v>639</v>
      </c>
      <c r="R13" s="218">
        <v>606</v>
      </c>
      <c r="S13" s="218">
        <v>624</v>
      </c>
      <c r="T13" s="218">
        <v>873</v>
      </c>
      <c r="U13" s="218">
        <v>864</v>
      </c>
      <c r="V13" s="218">
        <v>873</v>
      </c>
      <c r="W13" s="218">
        <v>831</v>
      </c>
      <c r="X13" s="218">
        <v>723</v>
      </c>
      <c r="Y13" s="218">
        <v>196</v>
      </c>
      <c r="Z13" s="218">
        <v>266</v>
      </c>
      <c r="AA13" s="218">
        <v>9</v>
      </c>
      <c r="AB13" s="68">
        <f t="shared" si="8"/>
        <v>7142</v>
      </c>
      <c r="AC13" s="218">
        <v>9</v>
      </c>
      <c r="AD13" s="218">
        <v>9</v>
      </c>
      <c r="AE13" s="218">
        <v>9</v>
      </c>
      <c r="AF13" s="218">
        <v>10</v>
      </c>
      <c r="AG13" s="218">
        <v>12</v>
      </c>
      <c r="AH13" s="218">
        <v>14</v>
      </c>
      <c r="AI13" s="218">
        <v>17</v>
      </c>
      <c r="AJ13" s="218">
        <v>19</v>
      </c>
      <c r="AK13" s="218">
        <v>15</v>
      </c>
      <c r="AL13" s="218">
        <v>15</v>
      </c>
      <c r="AM13" s="218">
        <v>15</v>
      </c>
      <c r="AN13" s="218">
        <v>9</v>
      </c>
      <c r="AO13" s="70">
        <f t="shared" si="10"/>
        <v>12.75</v>
      </c>
      <c r="AP13" s="177">
        <f t="shared" si="12"/>
        <v>85.408299866131188</v>
      </c>
      <c r="AQ13" s="177">
        <f t="shared" si="27"/>
        <v>66.981132075471692</v>
      </c>
      <c r="AR13" s="177">
        <f t="shared" si="27"/>
        <v>83.127572016460903</v>
      </c>
      <c r="AS13" s="177">
        <f t="shared" si="27"/>
        <v>89.142857142857139</v>
      </c>
      <c r="AT13" s="177">
        <f t="shared" si="27"/>
        <v>95.723684210526315</v>
      </c>
      <c r="AU13" s="177">
        <f t="shared" si="27"/>
        <v>83.397683397683394</v>
      </c>
      <c r="AV13" s="177">
        <f t="shared" si="27"/>
        <v>65.003723008190619</v>
      </c>
      <c r="AW13" s="177">
        <f t="shared" si="27"/>
        <v>53.996101364522417</v>
      </c>
      <c r="AX13" s="177">
        <f t="shared" si="27"/>
        <v>81.694915254237287</v>
      </c>
      <c r="AY13" s="177">
        <f t="shared" si="28"/>
        <v>93.333333333333329</v>
      </c>
      <c r="AZ13" s="177">
        <f t="shared" si="29"/>
        <v>77.101449275362327</v>
      </c>
      <c r="BA13" s="177">
        <f t="shared" ref="BA13:BA25" si="30">IF(N13=0,0,AA13/(N13*AN13)*100)</f>
        <v>100</v>
      </c>
      <c r="BB13" s="69">
        <f t="shared" si="4"/>
        <v>81.242562578731395</v>
      </c>
    </row>
    <row r="14" spans="1:1010" s="103" customFormat="1" ht="17.25" customHeight="1" x14ac:dyDescent="0.25">
      <c r="A14" s="216">
        <v>6</v>
      </c>
      <c r="B14" s="220" t="s">
        <v>156</v>
      </c>
      <c r="C14" s="218">
        <v>146</v>
      </c>
      <c r="D14" s="218">
        <v>144</v>
      </c>
      <c r="E14" s="218">
        <v>143</v>
      </c>
      <c r="F14" s="218">
        <v>127</v>
      </c>
      <c r="G14" s="218">
        <v>125</v>
      </c>
      <c r="H14" s="218">
        <v>127</v>
      </c>
      <c r="I14" s="218">
        <v>100</v>
      </c>
      <c r="J14" s="218">
        <v>78</v>
      </c>
      <c r="K14" s="218">
        <v>83</v>
      </c>
      <c r="L14" s="218">
        <v>21</v>
      </c>
      <c r="M14" s="218">
        <v>43</v>
      </c>
      <c r="N14" s="218">
        <v>1</v>
      </c>
      <c r="O14" s="68">
        <f t="shared" si="6"/>
        <v>1138</v>
      </c>
      <c r="P14" s="218">
        <v>1118</v>
      </c>
      <c r="Q14" s="218">
        <v>1118</v>
      </c>
      <c r="R14" s="218">
        <v>1111</v>
      </c>
      <c r="S14" s="218">
        <v>1126</v>
      </c>
      <c r="T14" s="218">
        <v>1179</v>
      </c>
      <c r="U14" s="218">
        <v>1390</v>
      </c>
      <c r="V14" s="218">
        <v>1449</v>
      </c>
      <c r="W14" s="218">
        <v>1097</v>
      </c>
      <c r="X14" s="218">
        <v>1038</v>
      </c>
      <c r="Y14" s="218">
        <v>265</v>
      </c>
      <c r="Z14" s="218">
        <v>571</v>
      </c>
      <c r="AA14" s="218">
        <v>8</v>
      </c>
      <c r="AB14" s="68">
        <f t="shared" si="8"/>
        <v>11470</v>
      </c>
      <c r="AC14" s="218">
        <v>9</v>
      </c>
      <c r="AD14" s="218">
        <v>9</v>
      </c>
      <c r="AE14" s="218">
        <v>9</v>
      </c>
      <c r="AF14" s="218">
        <v>10</v>
      </c>
      <c r="AG14" s="218">
        <v>13</v>
      </c>
      <c r="AH14" s="218">
        <v>15</v>
      </c>
      <c r="AI14" s="218">
        <v>18</v>
      </c>
      <c r="AJ14" s="218">
        <v>18</v>
      </c>
      <c r="AK14" s="218">
        <v>15</v>
      </c>
      <c r="AL14" s="218">
        <v>15</v>
      </c>
      <c r="AM14" s="218">
        <v>16</v>
      </c>
      <c r="AN14" s="218">
        <v>8</v>
      </c>
      <c r="AO14" s="70">
        <f t="shared" si="10"/>
        <v>12.916666666666666</v>
      </c>
      <c r="AP14" s="177">
        <f t="shared" si="12"/>
        <v>85.083713850837142</v>
      </c>
      <c r="AQ14" s="177">
        <f t="shared" si="27"/>
        <v>86.26543209876543</v>
      </c>
      <c r="AR14" s="177">
        <f t="shared" si="27"/>
        <v>86.324786324786331</v>
      </c>
      <c r="AS14" s="177">
        <f t="shared" si="27"/>
        <v>88.661417322834652</v>
      </c>
      <c r="AT14" s="177">
        <f t="shared" si="27"/>
        <v>72.553846153846152</v>
      </c>
      <c r="AU14" s="177">
        <f t="shared" si="27"/>
        <v>72.965879265091857</v>
      </c>
      <c r="AV14" s="177">
        <f t="shared" si="27"/>
        <v>80.5</v>
      </c>
      <c r="AW14" s="177">
        <f t="shared" si="27"/>
        <v>78.133903133903132</v>
      </c>
      <c r="AX14" s="177">
        <f t="shared" si="27"/>
        <v>83.373493975903614</v>
      </c>
      <c r="AY14" s="177">
        <f t="shared" si="28"/>
        <v>84.126984126984127</v>
      </c>
      <c r="AZ14" s="177">
        <f t="shared" si="29"/>
        <v>82.994186046511629</v>
      </c>
      <c r="BA14" s="177">
        <f t="shared" si="30"/>
        <v>100</v>
      </c>
      <c r="BB14" s="69">
        <f t="shared" si="4"/>
        <v>83.415303524955348</v>
      </c>
    </row>
    <row r="15" spans="1:1010" s="103" customFormat="1" ht="17.25" customHeight="1" x14ac:dyDescent="0.25">
      <c r="A15" s="216">
        <v>7</v>
      </c>
      <c r="B15" s="222" t="s">
        <v>116</v>
      </c>
      <c r="C15" s="218">
        <v>182</v>
      </c>
      <c r="D15" s="218">
        <v>197</v>
      </c>
      <c r="E15" s="218">
        <v>177</v>
      </c>
      <c r="F15" s="218">
        <v>198</v>
      </c>
      <c r="G15" s="218">
        <v>198</v>
      </c>
      <c r="H15" s="218">
        <v>192</v>
      </c>
      <c r="I15" s="218">
        <v>201</v>
      </c>
      <c r="J15" s="218">
        <v>173</v>
      </c>
      <c r="K15" s="218">
        <v>165</v>
      </c>
      <c r="L15" s="218">
        <v>66</v>
      </c>
      <c r="M15" s="218">
        <v>68</v>
      </c>
      <c r="N15" s="218">
        <v>0</v>
      </c>
      <c r="O15" s="68">
        <f t="shared" si="6"/>
        <v>1817</v>
      </c>
      <c r="P15" s="218">
        <v>1629</v>
      </c>
      <c r="Q15" s="218">
        <v>1960</v>
      </c>
      <c r="R15" s="218">
        <v>1593</v>
      </c>
      <c r="S15" s="218">
        <v>1980</v>
      </c>
      <c r="T15" s="218">
        <v>2135</v>
      </c>
      <c r="U15" s="218">
        <v>2249</v>
      </c>
      <c r="V15" s="218">
        <v>2794</v>
      </c>
      <c r="W15" s="218">
        <v>2615</v>
      </c>
      <c r="X15" s="218">
        <v>2590</v>
      </c>
      <c r="Y15" s="218">
        <v>960</v>
      </c>
      <c r="Z15" s="218">
        <v>1020</v>
      </c>
      <c r="AA15" s="218">
        <v>0</v>
      </c>
      <c r="AB15" s="68">
        <f t="shared" si="8"/>
        <v>21525</v>
      </c>
      <c r="AC15" s="218">
        <v>9</v>
      </c>
      <c r="AD15" s="218">
        <v>10</v>
      </c>
      <c r="AE15" s="218">
        <v>9</v>
      </c>
      <c r="AF15" s="218">
        <v>10</v>
      </c>
      <c r="AG15" s="218">
        <v>11</v>
      </c>
      <c r="AH15" s="218">
        <v>13</v>
      </c>
      <c r="AI15" s="218">
        <v>15</v>
      </c>
      <c r="AJ15" s="218">
        <v>16</v>
      </c>
      <c r="AK15" s="218">
        <v>18</v>
      </c>
      <c r="AL15" s="218">
        <v>15</v>
      </c>
      <c r="AM15" s="218">
        <v>15</v>
      </c>
      <c r="AN15" s="218"/>
      <c r="AO15" s="70">
        <f t="shared" si="10"/>
        <v>12.818181818181818</v>
      </c>
      <c r="AP15" s="177">
        <f t="shared" si="12"/>
        <v>99.45054945054946</v>
      </c>
      <c r="AQ15" s="177">
        <f t="shared" si="27"/>
        <v>99.492385786802032</v>
      </c>
      <c r="AR15" s="177">
        <f t="shared" si="27"/>
        <v>100</v>
      </c>
      <c r="AS15" s="177">
        <f t="shared" si="27"/>
        <v>100</v>
      </c>
      <c r="AT15" s="177">
        <f t="shared" si="27"/>
        <v>98.025711662075295</v>
      </c>
      <c r="AU15" s="177">
        <f t="shared" si="27"/>
        <v>90.104166666666657</v>
      </c>
      <c r="AV15" s="177">
        <f t="shared" si="27"/>
        <v>92.66998341625208</v>
      </c>
      <c r="AW15" s="177">
        <f t="shared" si="27"/>
        <v>94.47254335260115</v>
      </c>
      <c r="AX15" s="177">
        <f t="shared" si="27"/>
        <v>87.205387205387211</v>
      </c>
      <c r="AY15" s="177">
        <f t="shared" si="28"/>
        <v>96.969696969696969</v>
      </c>
      <c r="AZ15" s="177">
        <f t="shared" si="29"/>
        <v>100</v>
      </c>
      <c r="BA15" s="177"/>
      <c r="BB15" s="69">
        <f t="shared" si="4"/>
        <v>96.217311319093724</v>
      </c>
    </row>
    <row r="16" spans="1:1010" s="103" customFormat="1" ht="17.25" customHeight="1" x14ac:dyDescent="0.25">
      <c r="A16" s="216">
        <v>8</v>
      </c>
      <c r="B16" s="220" t="s">
        <v>157</v>
      </c>
      <c r="C16" s="218">
        <v>75</v>
      </c>
      <c r="D16" s="218">
        <v>82</v>
      </c>
      <c r="E16" s="218">
        <v>81</v>
      </c>
      <c r="F16" s="218">
        <v>82</v>
      </c>
      <c r="G16" s="218">
        <v>84</v>
      </c>
      <c r="H16" s="218">
        <v>60</v>
      </c>
      <c r="I16" s="218">
        <v>86</v>
      </c>
      <c r="J16" s="218">
        <v>71</v>
      </c>
      <c r="K16" s="218">
        <v>72</v>
      </c>
      <c r="L16" s="218">
        <v>30</v>
      </c>
      <c r="M16" s="218">
        <v>25</v>
      </c>
      <c r="N16" s="218">
        <v>0</v>
      </c>
      <c r="O16" s="68">
        <f t="shared" si="6"/>
        <v>748</v>
      </c>
      <c r="P16" s="218">
        <v>675</v>
      </c>
      <c r="Q16" s="218">
        <v>738</v>
      </c>
      <c r="R16" s="218">
        <v>729</v>
      </c>
      <c r="S16" s="218">
        <v>820</v>
      </c>
      <c r="T16" s="218">
        <v>822</v>
      </c>
      <c r="U16" s="218">
        <v>726</v>
      </c>
      <c r="V16" s="218">
        <v>1248</v>
      </c>
      <c r="W16" s="218">
        <v>1220</v>
      </c>
      <c r="X16" s="218">
        <v>1207</v>
      </c>
      <c r="Y16" s="218">
        <v>510</v>
      </c>
      <c r="Z16" s="218">
        <v>450</v>
      </c>
      <c r="AA16" s="218">
        <v>0</v>
      </c>
      <c r="AB16" s="68">
        <f t="shared" si="8"/>
        <v>9145</v>
      </c>
      <c r="AC16" s="218">
        <v>9</v>
      </c>
      <c r="AD16" s="218">
        <v>9</v>
      </c>
      <c r="AE16" s="218">
        <v>9</v>
      </c>
      <c r="AF16" s="218">
        <v>10</v>
      </c>
      <c r="AG16" s="218">
        <v>12</v>
      </c>
      <c r="AH16" s="218">
        <v>14</v>
      </c>
      <c r="AI16" s="218">
        <v>17</v>
      </c>
      <c r="AJ16" s="218">
        <v>19</v>
      </c>
      <c r="AK16" s="218">
        <v>17</v>
      </c>
      <c r="AL16" s="218">
        <v>17</v>
      </c>
      <c r="AM16" s="218">
        <v>18</v>
      </c>
      <c r="AN16" s="218"/>
      <c r="AO16" s="70">
        <f t="shared" si="10"/>
        <v>13.727272727272727</v>
      </c>
      <c r="AP16" s="177">
        <f t="shared" si="12"/>
        <v>100</v>
      </c>
      <c r="AQ16" s="177">
        <f t="shared" si="27"/>
        <v>100</v>
      </c>
      <c r="AR16" s="177">
        <f t="shared" si="27"/>
        <v>100</v>
      </c>
      <c r="AS16" s="177">
        <f t="shared" si="27"/>
        <v>100</v>
      </c>
      <c r="AT16" s="177">
        <f t="shared" si="27"/>
        <v>81.547619047619051</v>
      </c>
      <c r="AU16" s="177">
        <f t="shared" si="27"/>
        <v>86.428571428571431</v>
      </c>
      <c r="AV16" s="177">
        <f t="shared" si="27"/>
        <v>85.362517099863197</v>
      </c>
      <c r="AW16" s="177">
        <f t="shared" si="27"/>
        <v>90.437361008154198</v>
      </c>
      <c r="AX16" s="177">
        <f t="shared" si="27"/>
        <v>98.611111111111114</v>
      </c>
      <c r="AY16" s="177">
        <f t="shared" si="28"/>
        <v>100</v>
      </c>
      <c r="AZ16" s="177">
        <f t="shared" si="29"/>
        <v>100</v>
      </c>
      <c r="BA16" s="177"/>
      <c r="BB16" s="69">
        <f t="shared" si="4"/>
        <v>94.76247088139263</v>
      </c>
    </row>
    <row r="17" spans="1:256" s="103" customFormat="1" ht="17.25" customHeight="1" x14ac:dyDescent="0.25">
      <c r="A17" s="216">
        <v>9</v>
      </c>
      <c r="B17" s="220" t="s">
        <v>158</v>
      </c>
      <c r="C17" s="218">
        <v>75</v>
      </c>
      <c r="D17" s="218">
        <v>79</v>
      </c>
      <c r="E17" s="218">
        <v>79</v>
      </c>
      <c r="F17" s="218">
        <v>77</v>
      </c>
      <c r="G17" s="218">
        <v>72</v>
      </c>
      <c r="H17" s="218">
        <v>67</v>
      </c>
      <c r="I17" s="218">
        <v>63</v>
      </c>
      <c r="J17" s="218">
        <v>48</v>
      </c>
      <c r="K17" s="218">
        <v>52</v>
      </c>
      <c r="L17" s="218">
        <v>18</v>
      </c>
      <c r="M17" s="218">
        <v>17</v>
      </c>
      <c r="N17" s="218">
        <v>2</v>
      </c>
      <c r="O17" s="68">
        <f t="shared" si="6"/>
        <v>649</v>
      </c>
      <c r="P17" s="218">
        <v>627</v>
      </c>
      <c r="Q17" s="218">
        <v>662</v>
      </c>
      <c r="R17" s="218">
        <v>653</v>
      </c>
      <c r="S17" s="218">
        <v>709</v>
      </c>
      <c r="T17" s="218">
        <v>910</v>
      </c>
      <c r="U17" s="218">
        <v>856</v>
      </c>
      <c r="V17" s="218">
        <v>1071</v>
      </c>
      <c r="W17" s="218">
        <v>753</v>
      </c>
      <c r="X17" s="218">
        <v>780</v>
      </c>
      <c r="Y17" s="218">
        <v>252</v>
      </c>
      <c r="Z17" s="218">
        <v>238</v>
      </c>
      <c r="AA17" s="218">
        <v>14</v>
      </c>
      <c r="AB17" s="68">
        <f t="shared" si="8"/>
        <v>7525</v>
      </c>
      <c r="AC17" s="218">
        <v>9</v>
      </c>
      <c r="AD17" s="218">
        <v>9</v>
      </c>
      <c r="AE17" s="218">
        <v>9</v>
      </c>
      <c r="AF17" s="218">
        <v>10</v>
      </c>
      <c r="AG17" s="218">
        <v>14</v>
      </c>
      <c r="AH17" s="218">
        <v>14</v>
      </c>
      <c r="AI17" s="218">
        <v>17</v>
      </c>
      <c r="AJ17" s="218">
        <v>17</v>
      </c>
      <c r="AK17" s="218">
        <v>15</v>
      </c>
      <c r="AL17" s="218">
        <v>14</v>
      </c>
      <c r="AM17" s="218">
        <v>14</v>
      </c>
      <c r="AN17" s="218">
        <v>7</v>
      </c>
      <c r="AO17" s="70">
        <f t="shared" si="10"/>
        <v>12.416666666666666</v>
      </c>
      <c r="AP17" s="177">
        <f t="shared" si="12"/>
        <v>92.888888888888886</v>
      </c>
      <c r="AQ17" s="177">
        <f t="shared" si="27"/>
        <v>93.108298171589311</v>
      </c>
      <c r="AR17" s="177">
        <f t="shared" si="27"/>
        <v>91.842475386779185</v>
      </c>
      <c r="AS17" s="177">
        <f t="shared" si="27"/>
        <v>92.077922077922082</v>
      </c>
      <c r="AT17" s="177">
        <f t="shared" si="27"/>
        <v>90.277777777777786</v>
      </c>
      <c r="AU17" s="177">
        <f t="shared" si="27"/>
        <v>91.257995735607679</v>
      </c>
      <c r="AV17" s="177">
        <f t="shared" si="27"/>
        <v>100</v>
      </c>
      <c r="AW17" s="177">
        <f t="shared" si="27"/>
        <v>92.279411764705884</v>
      </c>
      <c r="AX17" s="177">
        <f t="shared" si="27"/>
        <v>100</v>
      </c>
      <c r="AY17" s="177">
        <f t="shared" si="28"/>
        <v>100</v>
      </c>
      <c r="AZ17" s="177">
        <f t="shared" si="29"/>
        <v>100</v>
      </c>
      <c r="BA17" s="177">
        <f t="shared" si="30"/>
        <v>100</v>
      </c>
      <c r="BB17" s="69">
        <f t="shared" si="4"/>
        <v>95.311064150272571</v>
      </c>
    </row>
    <row r="18" spans="1:256" s="103" customFormat="1" ht="17.25" customHeight="1" x14ac:dyDescent="0.25">
      <c r="A18" s="216">
        <v>10</v>
      </c>
      <c r="B18" s="221" t="s">
        <v>112</v>
      </c>
      <c r="C18" s="218">
        <v>38</v>
      </c>
      <c r="D18" s="218">
        <v>31</v>
      </c>
      <c r="E18" s="218">
        <v>40</v>
      </c>
      <c r="F18" s="218">
        <v>27</v>
      </c>
      <c r="G18" s="218">
        <v>33</v>
      </c>
      <c r="H18" s="218">
        <v>31</v>
      </c>
      <c r="I18" s="218">
        <v>47</v>
      </c>
      <c r="J18" s="218">
        <v>32</v>
      </c>
      <c r="K18" s="218">
        <v>26</v>
      </c>
      <c r="L18" s="218">
        <v>46</v>
      </c>
      <c r="M18" s="218">
        <v>42</v>
      </c>
      <c r="N18" s="218">
        <v>0</v>
      </c>
      <c r="O18" s="68">
        <f t="shared" si="6"/>
        <v>393</v>
      </c>
      <c r="P18" s="218">
        <v>279</v>
      </c>
      <c r="Q18" s="218">
        <v>279</v>
      </c>
      <c r="R18" s="218">
        <v>243</v>
      </c>
      <c r="S18" s="218">
        <v>270</v>
      </c>
      <c r="T18" s="218">
        <v>465</v>
      </c>
      <c r="U18" s="218">
        <v>496</v>
      </c>
      <c r="V18" s="218">
        <v>483</v>
      </c>
      <c r="W18" s="218">
        <v>449</v>
      </c>
      <c r="X18" s="218">
        <v>442</v>
      </c>
      <c r="Y18" s="218">
        <v>576</v>
      </c>
      <c r="Z18" s="218">
        <v>586</v>
      </c>
      <c r="AA18" s="218">
        <v>0</v>
      </c>
      <c r="AB18" s="68">
        <f t="shared" si="8"/>
        <v>4568</v>
      </c>
      <c r="AC18" s="218">
        <v>9</v>
      </c>
      <c r="AD18" s="218">
        <v>9</v>
      </c>
      <c r="AE18" s="218">
        <v>9</v>
      </c>
      <c r="AF18" s="218">
        <v>10</v>
      </c>
      <c r="AG18" s="218">
        <v>15</v>
      </c>
      <c r="AH18" s="218">
        <v>16</v>
      </c>
      <c r="AI18" s="218">
        <v>17</v>
      </c>
      <c r="AJ18" s="218">
        <v>17</v>
      </c>
      <c r="AK18" s="218">
        <v>17</v>
      </c>
      <c r="AL18" s="218">
        <v>17</v>
      </c>
      <c r="AM18" s="218">
        <v>16</v>
      </c>
      <c r="AN18" s="218"/>
      <c r="AO18" s="70">
        <f t="shared" si="10"/>
        <v>13.818181818181818</v>
      </c>
      <c r="AP18" s="177">
        <f t="shared" si="12"/>
        <v>81.578947368421055</v>
      </c>
      <c r="AQ18" s="177">
        <f t="shared" si="27"/>
        <v>100</v>
      </c>
      <c r="AR18" s="177">
        <f t="shared" si="27"/>
        <v>67.5</v>
      </c>
      <c r="AS18" s="177">
        <f t="shared" si="27"/>
        <v>100</v>
      </c>
      <c r="AT18" s="177">
        <f t="shared" si="27"/>
        <v>93.939393939393938</v>
      </c>
      <c r="AU18" s="177">
        <f t="shared" si="27"/>
        <v>100</v>
      </c>
      <c r="AV18" s="177">
        <f t="shared" si="27"/>
        <v>60.450563204005</v>
      </c>
      <c r="AW18" s="177">
        <f t="shared" si="27"/>
        <v>82.536764705882348</v>
      </c>
      <c r="AX18" s="177">
        <f t="shared" si="27"/>
        <v>100</v>
      </c>
      <c r="AY18" s="177">
        <f t="shared" si="28"/>
        <v>73.657289002557548</v>
      </c>
      <c r="AZ18" s="177">
        <f t="shared" si="29"/>
        <v>87.202380952380949</v>
      </c>
      <c r="BA18" s="177"/>
      <c r="BB18" s="69">
        <f t="shared" si="4"/>
        <v>86.078667197512814</v>
      </c>
    </row>
    <row r="19" spans="1:256" s="103" customFormat="1" ht="17.25" customHeight="1" x14ac:dyDescent="0.25">
      <c r="A19" s="216">
        <v>11</v>
      </c>
      <c r="B19" s="221" t="s">
        <v>159</v>
      </c>
      <c r="C19" s="218">
        <v>1</v>
      </c>
      <c r="D19" s="218">
        <v>11</v>
      </c>
      <c r="E19" s="218">
        <v>8</v>
      </c>
      <c r="F19" s="218">
        <v>3</v>
      </c>
      <c r="G19" s="218">
        <v>7</v>
      </c>
      <c r="H19" s="218">
        <v>13</v>
      </c>
      <c r="I19" s="218">
        <v>8</v>
      </c>
      <c r="J19" s="218">
        <v>6</v>
      </c>
      <c r="K19" s="218">
        <v>7</v>
      </c>
      <c r="L19" s="218">
        <v>0</v>
      </c>
      <c r="M19" s="218">
        <v>4</v>
      </c>
      <c r="N19" s="218">
        <v>0</v>
      </c>
      <c r="O19" s="68">
        <f t="shared" si="6"/>
        <v>68</v>
      </c>
      <c r="P19" s="218">
        <v>9</v>
      </c>
      <c r="Q19" s="218">
        <v>99</v>
      </c>
      <c r="R19" s="218">
        <v>72</v>
      </c>
      <c r="S19" s="218">
        <v>30</v>
      </c>
      <c r="T19" s="218">
        <v>79</v>
      </c>
      <c r="U19" s="218">
        <v>130</v>
      </c>
      <c r="V19" s="218">
        <v>128</v>
      </c>
      <c r="W19" s="218">
        <v>93</v>
      </c>
      <c r="X19" s="218">
        <v>105</v>
      </c>
      <c r="Y19" s="218">
        <v>0</v>
      </c>
      <c r="Z19" s="218">
        <v>56</v>
      </c>
      <c r="AA19" s="218">
        <v>0</v>
      </c>
      <c r="AB19" s="68">
        <f t="shared" si="8"/>
        <v>801</v>
      </c>
      <c r="AC19" s="217">
        <v>9</v>
      </c>
      <c r="AD19" s="217">
        <v>9</v>
      </c>
      <c r="AE19" s="217">
        <v>9</v>
      </c>
      <c r="AF19" s="217">
        <v>10</v>
      </c>
      <c r="AG19" s="217">
        <v>12</v>
      </c>
      <c r="AH19" s="217">
        <v>14</v>
      </c>
      <c r="AI19" s="217">
        <v>16</v>
      </c>
      <c r="AJ19" s="217">
        <v>17</v>
      </c>
      <c r="AK19" s="217">
        <v>16</v>
      </c>
      <c r="AL19" s="217"/>
      <c r="AM19" s="217">
        <v>14</v>
      </c>
      <c r="AN19" s="217"/>
      <c r="AO19" s="70">
        <f t="shared" si="10"/>
        <v>12.6</v>
      </c>
      <c r="AP19" s="177">
        <f t="shared" si="12"/>
        <v>100</v>
      </c>
      <c r="AQ19" s="177">
        <f t="shared" si="27"/>
        <v>100</v>
      </c>
      <c r="AR19" s="177">
        <f t="shared" si="27"/>
        <v>100</v>
      </c>
      <c r="AS19" s="177">
        <f t="shared" si="27"/>
        <v>100</v>
      </c>
      <c r="AT19" s="177">
        <f t="shared" si="27"/>
        <v>94.047619047619051</v>
      </c>
      <c r="AU19" s="177">
        <f t="shared" si="27"/>
        <v>71.428571428571431</v>
      </c>
      <c r="AV19" s="177">
        <f t="shared" si="27"/>
        <v>100</v>
      </c>
      <c r="AW19" s="177">
        <f t="shared" si="27"/>
        <v>91.17647058823529</v>
      </c>
      <c r="AX19" s="177">
        <f t="shared" si="27"/>
        <v>93.75</v>
      </c>
      <c r="AY19" s="177"/>
      <c r="AZ19" s="177">
        <f t="shared" si="29"/>
        <v>100</v>
      </c>
      <c r="BA19" s="177"/>
      <c r="BB19" s="69">
        <f t="shared" si="4"/>
        <v>95.040266106442573</v>
      </c>
    </row>
    <row r="20" spans="1:256" s="103" customFormat="1" ht="17.25" customHeight="1" x14ac:dyDescent="0.25">
      <c r="A20" s="216">
        <v>12</v>
      </c>
      <c r="B20" s="220" t="s">
        <v>160</v>
      </c>
      <c r="C20" s="218">
        <v>20</v>
      </c>
      <c r="D20" s="218">
        <v>27</v>
      </c>
      <c r="E20" s="218">
        <v>26</v>
      </c>
      <c r="F20" s="218">
        <v>27</v>
      </c>
      <c r="G20" s="218">
        <v>23</v>
      </c>
      <c r="H20" s="218">
        <v>16</v>
      </c>
      <c r="I20" s="218">
        <v>24</v>
      </c>
      <c r="J20" s="218">
        <v>15</v>
      </c>
      <c r="K20" s="218">
        <v>19</v>
      </c>
      <c r="L20" s="218">
        <v>5</v>
      </c>
      <c r="M20" s="218">
        <v>4</v>
      </c>
      <c r="N20" s="218">
        <v>3</v>
      </c>
      <c r="O20" s="68">
        <f t="shared" si="6"/>
        <v>209</v>
      </c>
      <c r="P20" s="218">
        <v>180</v>
      </c>
      <c r="Q20" s="218">
        <v>243</v>
      </c>
      <c r="R20" s="218">
        <v>234</v>
      </c>
      <c r="S20" s="218">
        <v>276</v>
      </c>
      <c r="T20" s="218">
        <v>299</v>
      </c>
      <c r="U20" s="218">
        <v>224</v>
      </c>
      <c r="V20" s="218">
        <v>408</v>
      </c>
      <c r="W20" s="218">
        <v>255</v>
      </c>
      <c r="X20" s="218">
        <v>295</v>
      </c>
      <c r="Y20" s="218">
        <v>71</v>
      </c>
      <c r="Z20" s="218">
        <v>61</v>
      </c>
      <c r="AA20" s="218">
        <v>21</v>
      </c>
      <c r="AB20" s="68">
        <f t="shared" si="8"/>
        <v>2567</v>
      </c>
      <c r="AC20" s="218">
        <v>9</v>
      </c>
      <c r="AD20" s="218">
        <v>9</v>
      </c>
      <c r="AE20" s="218">
        <v>9</v>
      </c>
      <c r="AF20" s="218">
        <v>12</v>
      </c>
      <c r="AG20" s="218">
        <v>13</v>
      </c>
      <c r="AH20" s="218">
        <v>14</v>
      </c>
      <c r="AI20" s="218">
        <v>17</v>
      </c>
      <c r="AJ20" s="218">
        <v>17</v>
      </c>
      <c r="AK20" s="218">
        <v>17</v>
      </c>
      <c r="AL20" s="218">
        <v>15</v>
      </c>
      <c r="AM20" s="218">
        <v>16</v>
      </c>
      <c r="AN20" s="218">
        <v>7</v>
      </c>
      <c r="AO20" s="70">
        <f t="shared" si="10"/>
        <v>12.916666666666666</v>
      </c>
      <c r="AP20" s="177">
        <f t="shared" si="12"/>
        <v>100</v>
      </c>
      <c r="AQ20" s="177">
        <f t="shared" si="27"/>
        <v>100</v>
      </c>
      <c r="AR20" s="177">
        <f t="shared" si="27"/>
        <v>100</v>
      </c>
      <c r="AS20" s="177">
        <f t="shared" si="27"/>
        <v>85.18518518518519</v>
      </c>
      <c r="AT20" s="177">
        <f t="shared" si="27"/>
        <v>100</v>
      </c>
      <c r="AU20" s="177">
        <f t="shared" si="27"/>
        <v>100</v>
      </c>
      <c r="AV20" s="177">
        <f t="shared" si="27"/>
        <v>100</v>
      </c>
      <c r="AW20" s="177">
        <f t="shared" si="27"/>
        <v>100</v>
      </c>
      <c r="AX20" s="177">
        <f t="shared" si="27"/>
        <v>91.331269349845201</v>
      </c>
      <c r="AY20" s="177">
        <f t="shared" si="28"/>
        <v>94.666666666666671</v>
      </c>
      <c r="AZ20" s="177">
        <f t="shared" si="29"/>
        <v>95.3125</v>
      </c>
      <c r="BA20" s="177">
        <f t="shared" si="30"/>
        <v>100</v>
      </c>
      <c r="BB20" s="69">
        <f t="shared" si="4"/>
        <v>97.207968433474761</v>
      </c>
    </row>
    <row r="21" spans="1:256" s="94" customFormat="1" ht="17.25" customHeight="1" x14ac:dyDescent="0.25">
      <c r="A21" s="216">
        <v>13</v>
      </c>
      <c r="B21" s="215" t="s">
        <v>161</v>
      </c>
      <c r="C21" s="213">
        <v>16</v>
      </c>
      <c r="D21" s="213">
        <v>9</v>
      </c>
      <c r="E21" s="213">
        <v>13</v>
      </c>
      <c r="F21" s="213">
        <v>14</v>
      </c>
      <c r="G21" s="213">
        <v>14</v>
      </c>
      <c r="H21" s="213">
        <v>15</v>
      </c>
      <c r="I21" s="213">
        <v>15</v>
      </c>
      <c r="J21" s="213">
        <v>17</v>
      </c>
      <c r="K21" s="213">
        <v>11</v>
      </c>
      <c r="L21" s="213">
        <v>5</v>
      </c>
      <c r="M21" s="213">
        <v>2</v>
      </c>
      <c r="N21" s="213">
        <v>0</v>
      </c>
      <c r="O21" s="68">
        <f t="shared" si="6"/>
        <v>131</v>
      </c>
      <c r="P21" s="213">
        <v>144</v>
      </c>
      <c r="Q21" s="213">
        <v>81</v>
      </c>
      <c r="R21" s="213">
        <v>117</v>
      </c>
      <c r="S21" s="213">
        <v>140</v>
      </c>
      <c r="T21" s="213">
        <v>182</v>
      </c>
      <c r="U21" s="213">
        <v>210</v>
      </c>
      <c r="V21" s="213">
        <v>225</v>
      </c>
      <c r="W21" s="213">
        <v>288</v>
      </c>
      <c r="X21" s="213">
        <v>165</v>
      </c>
      <c r="Y21" s="213">
        <v>75</v>
      </c>
      <c r="Z21" s="213">
        <v>28</v>
      </c>
      <c r="AA21" s="213">
        <v>0</v>
      </c>
      <c r="AB21" s="68">
        <f t="shared" si="8"/>
        <v>1655</v>
      </c>
      <c r="AC21" s="213">
        <v>9</v>
      </c>
      <c r="AD21" s="213">
        <v>9</v>
      </c>
      <c r="AE21" s="213">
        <v>9</v>
      </c>
      <c r="AF21" s="213">
        <v>10</v>
      </c>
      <c r="AG21" s="213">
        <v>13</v>
      </c>
      <c r="AH21" s="213">
        <v>14</v>
      </c>
      <c r="AI21" s="213">
        <v>15</v>
      </c>
      <c r="AJ21" s="213">
        <v>18</v>
      </c>
      <c r="AK21" s="213">
        <v>15</v>
      </c>
      <c r="AL21" s="213">
        <v>15</v>
      </c>
      <c r="AM21" s="213">
        <v>14</v>
      </c>
      <c r="AN21" s="213"/>
      <c r="AO21" s="70">
        <f t="shared" si="10"/>
        <v>12.818181818181818</v>
      </c>
      <c r="AP21" s="177">
        <f t="shared" si="12"/>
        <v>100</v>
      </c>
      <c r="AQ21" s="177">
        <f t="shared" si="27"/>
        <v>100</v>
      </c>
      <c r="AR21" s="177">
        <f t="shared" si="27"/>
        <v>100</v>
      </c>
      <c r="AS21" s="177">
        <f t="shared" si="27"/>
        <v>100</v>
      </c>
      <c r="AT21" s="177">
        <f t="shared" si="27"/>
        <v>100</v>
      </c>
      <c r="AU21" s="177">
        <f t="shared" si="27"/>
        <v>100</v>
      </c>
      <c r="AV21" s="177">
        <f t="shared" si="27"/>
        <v>100</v>
      </c>
      <c r="AW21" s="177">
        <f t="shared" si="27"/>
        <v>94.117647058823522</v>
      </c>
      <c r="AX21" s="177">
        <f t="shared" si="27"/>
        <v>100</v>
      </c>
      <c r="AY21" s="177">
        <f t="shared" si="28"/>
        <v>100</v>
      </c>
      <c r="AZ21" s="177">
        <f t="shared" si="29"/>
        <v>100</v>
      </c>
      <c r="BA21" s="177"/>
      <c r="BB21" s="69">
        <f t="shared" si="4"/>
        <v>99.465240641711219</v>
      </c>
    </row>
    <row r="22" spans="1:256" s="103" customFormat="1" ht="17.25" customHeight="1" x14ac:dyDescent="0.25">
      <c r="A22" s="216">
        <v>14</v>
      </c>
      <c r="B22" s="220" t="s">
        <v>162</v>
      </c>
      <c r="C22" s="218">
        <v>10</v>
      </c>
      <c r="D22" s="218">
        <v>14</v>
      </c>
      <c r="E22" s="218">
        <v>15</v>
      </c>
      <c r="F22" s="218">
        <v>8</v>
      </c>
      <c r="G22" s="218">
        <v>18</v>
      </c>
      <c r="H22" s="218">
        <v>12</v>
      </c>
      <c r="I22" s="218">
        <v>10</v>
      </c>
      <c r="J22" s="218">
        <v>6</v>
      </c>
      <c r="K22" s="218">
        <v>10</v>
      </c>
      <c r="L22" s="218">
        <v>3</v>
      </c>
      <c r="M22" s="218">
        <v>8</v>
      </c>
      <c r="N22" s="218">
        <v>0</v>
      </c>
      <c r="O22" s="68">
        <f t="shared" si="6"/>
        <v>114</v>
      </c>
      <c r="P22" s="218">
        <v>90</v>
      </c>
      <c r="Q22" s="218">
        <v>126</v>
      </c>
      <c r="R22" s="218">
        <v>126</v>
      </c>
      <c r="S22" s="218">
        <v>80</v>
      </c>
      <c r="T22" s="218">
        <v>192</v>
      </c>
      <c r="U22" s="218">
        <v>168</v>
      </c>
      <c r="V22" s="218">
        <v>150</v>
      </c>
      <c r="W22" s="218">
        <v>90</v>
      </c>
      <c r="X22" s="218">
        <v>140</v>
      </c>
      <c r="Y22" s="218">
        <v>48</v>
      </c>
      <c r="Z22" s="218">
        <v>112</v>
      </c>
      <c r="AA22" s="218">
        <v>0</v>
      </c>
      <c r="AB22" s="68">
        <f t="shared" si="8"/>
        <v>1322</v>
      </c>
      <c r="AC22" s="218">
        <v>9</v>
      </c>
      <c r="AD22" s="218">
        <v>9</v>
      </c>
      <c r="AE22" s="218">
        <v>9</v>
      </c>
      <c r="AF22" s="218">
        <v>10</v>
      </c>
      <c r="AG22" s="218">
        <v>12</v>
      </c>
      <c r="AH22" s="218">
        <v>14</v>
      </c>
      <c r="AI22" s="218">
        <v>15</v>
      </c>
      <c r="AJ22" s="218">
        <v>15</v>
      </c>
      <c r="AK22" s="218">
        <v>14</v>
      </c>
      <c r="AL22" s="218">
        <v>16</v>
      </c>
      <c r="AM22" s="218">
        <v>14</v>
      </c>
      <c r="AN22" s="218"/>
      <c r="AO22" s="70">
        <f t="shared" si="10"/>
        <v>12.454545454545455</v>
      </c>
      <c r="AP22" s="177">
        <f t="shared" si="12"/>
        <v>100</v>
      </c>
      <c r="AQ22" s="177">
        <f t="shared" si="27"/>
        <v>100</v>
      </c>
      <c r="AR22" s="177">
        <f t="shared" si="27"/>
        <v>93.333333333333329</v>
      </c>
      <c r="AS22" s="177">
        <f t="shared" si="27"/>
        <v>100</v>
      </c>
      <c r="AT22" s="177">
        <f t="shared" si="27"/>
        <v>88.888888888888886</v>
      </c>
      <c r="AU22" s="177">
        <f t="shared" si="27"/>
        <v>100</v>
      </c>
      <c r="AV22" s="177">
        <f t="shared" si="27"/>
        <v>100</v>
      </c>
      <c r="AW22" s="177">
        <f t="shared" si="27"/>
        <v>100</v>
      </c>
      <c r="AX22" s="177">
        <f t="shared" si="27"/>
        <v>100</v>
      </c>
      <c r="AY22" s="177">
        <f t="shared" si="28"/>
        <v>100</v>
      </c>
      <c r="AZ22" s="177">
        <f t="shared" si="29"/>
        <v>100</v>
      </c>
      <c r="BA22" s="177"/>
      <c r="BB22" s="69">
        <f t="shared" si="4"/>
        <v>98.383838383838381</v>
      </c>
    </row>
    <row r="23" spans="1:256" s="103" customFormat="1" ht="17.25" customHeight="1" x14ac:dyDescent="0.25">
      <c r="A23" s="216">
        <v>15</v>
      </c>
      <c r="B23" s="220" t="s">
        <v>163</v>
      </c>
      <c r="C23" s="218">
        <v>23</v>
      </c>
      <c r="D23" s="218">
        <v>29</v>
      </c>
      <c r="E23" s="218">
        <v>21</v>
      </c>
      <c r="F23" s="218">
        <v>23</v>
      </c>
      <c r="G23" s="218">
        <v>22</v>
      </c>
      <c r="H23" s="218">
        <v>26</v>
      </c>
      <c r="I23" s="218">
        <v>19</v>
      </c>
      <c r="J23" s="218">
        <v>17</v>
      </c>
      <c r="K23" s="218">
        <v>19</v>
      </c>
      <c r="L23" s="218">
        <v>10</v>
      </c>
      <c r="M23" s="218">
        <v>8</v>
      </c>
      <c r="N23" s="218">
        <v>0</v>
      </c>
      <c r="O23" s="68">
        <f t="shared" si="6"/>
        <v>217</v>
      </c>
      <c r="P23" s="218">
        <v>189</v>
      </c>
      <c r="Q23" s="218">
        <v>261</v>
      </c>
      <c r="R23" s="218">
        <v>189</v>
      </c>
      <c r="S23" s="218">
        <v>207</v>
      </c>
      <c r="T23" s="218">
        <v>264</v>
      </c>
      <c r="U23" s="218">
        <v>338</v>
      </c>
      <c r="V23" s="218">
        <v>285</v>
      </c>
      <c r="W23" s="218">
        <v>272</v>
      </c>
      <c r="X23" s="218">
        <v>192</v>
      </c>
      <c r="Y23" s="218">
        <v>150</v>
      </c>
      <c r="Z23" s="218">
        <v>120</v>
      </c>
      <c r="AA23" s="218">
        <v>112</v>
      </c>
      <c r="AB23" s="68">
        <f t="shared" si="8"/>
        <v>2579</v>
      </c>
      <c r="AC23" s="218">
        <v>9</v>
      </c>
      <c r="AD23" s="218">
        <v>9</v>
      </c>
      <c r="AE23" s="218">
        <v>9</v>
      </c>
      <c r="AF23" s="218">
        <v>9</v>
      </c>
      <c r="AG23" s="218">
        <v>12</v>
      </c>
      <c r="AH23" s="218">
        <v>13</v>
      </c>
      <c r="AI23" s="218">
        <v>15</v>
      </c>
      <c r="AJ23" s="218">
        <v>16</v>
      </c>
      <c r="AK23" s="218">
        <v>16</v>
      </c>
      <c r="AL23" s="218">
        <v>15</v>
      </c>
      <c r="AM23" s="218">
        <v>15</v>
      </c>
      <c r="AN23" s="218">
        <v>16</v>
      </c>
      <c r="AO23" s="70">
        <f t="shared" si="10"/>
        <v>12.833333333333334</v>
      </c>
      <c r="AP23" s="177">
        <f t="shared" si="12"/>
        <v>91.304347826086953</v>
      </c>
      <c r="AQ23" s="177">
        <f t="shared" si="27"/>
        <v>100</v>
      </c>
      <c r="AR23" s="177">
        <f t="shared" si="27"/>
        <v>100</v>
      </c>
      <c r="AS23" s="177">
        <f t="shared" si="27"/>
        <v>100</v>
      </c>
      <c r="AT23" s="177">
        <f t="shared" si="27"/>
        <v>100</v>
      </c>
      <c r="AU23" s="177">
        <f t="shared" si="27"/>
        <v>100</v>
      </c>
      <c r="AV23" s="177">
        <f t="shared" si="27"/>
        <v>100</v>
      </c>
      <c r="AW23" s="177">
        <f t="shared" si="27"/>
        <v>100</v>
      </c>
      <c r="AX23" s="177">
        <f t="shared" si="27"/>
        <v>63.157894736842103</v>
      </c>
      <c r="AY23" s="177">
        <f t="shared" si="28"/>
        <v>100</v>
      </c>
      <c r="AZ23" s="177">
        <f t="shared" si="29"/>
        <v>100</v>
      </c>
      <c r="BA23" s="177">
        <f t="shared" si="30"/>
        <v>0</v>
      </c>
      <c r="BB23" s="69">
        <f t="shared" si="4"/>
        <v>87.871853546910756</v>
      </c>
    </row>
    <row r="24" spans="1:256" s="103" customFormat="1" ht="17.25" customHeight="1" x14ac:dyDescent="0.25">
      <c r="A24" s="216">
        <v>16</v>
      </c>
      <c r="B24" s="220" t="s">
        <v>164</v>
      </c>
      <c r="C24" s="218">
        <v>4</v>
      </c>
      <c r="D24" s="218">
        <v>2</v>
      </c>
      <c r="E24" s="218">
        <v>1</v>
      </c>
      <c r="F24" s="218">
        <v>2</v>
      </c>
      <c r="G24" s="218">
        <v>3</v>
      </c>
      <c r="H24" s="218">
        <v>7</v>
      </c>
      <c r="I24" s="218">
        <v>6</v>
      </c>
      <c r="J24" s="218">
        <v>3</v>
      </c>
      <c r="K24" s="218">
        <v>4</v>
      </c>
      <c r="L24" s="218">
        <v>3</v>
      </c>
      <c r="M24" s="218">
        <v>1</v>
      </c>
      <c r="N24" s="218">
        <v>3</v>
      </c>
      <c r="O24" s="68">
        <f t="shared" si="6"/>
        <v>39</v>
      </c>
      <c r="P24" s="218">
        <v>31</v>
      </c>
      <c r="Q24" s="218">
        <v>22</v>
      </c>
      <c r="R24" s="218">
        <v>11</v>
      </c>
      <c r="S24" s="218">
        <v>20</v>
      </c>
      <c r="T24" s="218">
        <v>36</v>
      </c>
      <c r="U24" s="218">
        <v>73</v>
      </c>
      <c r="V24" s="218">
        <v>80</v>
      </c>
      <c r="W24" s="218">
        <v>51</v>
      </c>
      <c r="X24" s="218">
        <v>66</v>
      </c>
      <c r="Y24" s="218">
        <v>24</v>
      </c>
      <c r="Z24" s="218">
        <v>13</v>
      </c>
      <c r="AA24" s="218">
        <v>0</v>
      </c>
      <c r="AB24" s="68">
        <f t="shared" si="8"/>
        <v>427</v>
      </c>
      <c r="AC24" s="214">
        <v>9</v>
      </c>
      <c r="AD24" s="214">
        <v>11</v>
      </c>
      <c r="AE24" s="214">
        <v>11</v>
      </c>
      <c r="AF24" s="214">
        <v>10</v>
      </c>
      <c r="AG24" s="214">
        <v>13</v>
      </c>
      <c r="AH24" s="214">
        <v>14</v>
      </c>
      <c r="AI24" s="214">
        <v>17</v>
      </c>
      <c r="AJ24" s="214">
        <v>17</v>
      </c>
      <c r="AK24" s="214">
        <v>17</v>
      </c>
      <c r="AL24" s="214">
        <v>18</v>
      </c>
      <c r="AM24" s="214">
        <v>18</v>
      </c>
      <c r="AN24" s="214">
        <v>8</v>
      </c>
      <c r="AO24" s="70">
        <f t="shared" si="10"/>
        <v>13.583333333333334</v>
      </c>
      <c r="AP24" s="177">
        <f t="shared" si="12"/>
        <v>86.111111111111114</v>
      </c>
      <c r="AQ24" s="177">
        <f t="shared" si="27"/>
        <v>100</v>
      </c>
      <c r="AR24" s="177">
        <f t="shared" si="27"/>
        <v>100</v>
      </c>
      <c r="AS24" s="177">
        <f t="shared" si="27"/>
        <v>100</v>
      </c>
      <c r="AT24" s="177">
        <f t="shared" si="27"/>
        <v>92.307692307692307</v>
      </c>
      <c r="AU24" s="177">
        <f t="shared" si="27"/>
        <v>74.489795918367349</v>
      </c>
      <c r="AV24" s="177">
        <f t="shared" si="27"/>
        <v>78.431372549019613</v>
      </c>
      <c r="AW24" s="177">
        <f t="shared" si="27"/>
        <v>100</v>
      </c>
      <c r="AX24" s="177">
        <f t="shared" si="27"/>
        <v>97.058823529411768</v>
      </c>
      <c r="AY24" s="177">
        <f t="shared" si="28"/>
        <v>44.444444444444443</v>
      </c>
      <c r="AZ24" s="177">
        <f t="shared" si="29"/>
        <v>72.222222222222214</v>
      </c>
      <c r="BA24" s="177">
        <f t="shared" si="30"/>
        <v>0</v>
      </c>
      <c r="BB24" s="69">
        <f t="shared" si="4"/>
        <v>78.755455173522392</v>
      </c>
    </row>
    <row r="25" spans="1:256" s="94" customFormat="1" ht="17.25" customHeight="1" x14ac:dyDescent="0.25">
      <c r="A25" s="216">
        <v>17</v>
      </c>
      <c r="B25" s="220" t="s">
        <v>165</v>
      </c>
      <c r="C25" s="213">
        <v>10</v>
      </c>
      <c r="D25" s="213">
        <v>9</v>
      </c>
      <c r="E25" s="213">
        <v>8</v>
      </c>
      <c r="F25" s="213">
        <v>11</v>
      </c>
      <c r="G25" s="213">
        <v>7</v>
      </c>
      <c r="H25" s="213">
        <v>11</v>
      </c>
      <c r="I25" s="213">
        <v>9</v>
      </c>
      <c r="J25" s="213">
        <v>3</v>
      </c>
      <c r="K25" s="213">
        <v>8</v>
      </c>
      <c r="L25" s="213">
        <v>0</v>
      </c>
      <c r="M25" s="213">
        <v>1</v>
      </c>
      <c r="N25" s="213">
        <v>15</v>
      </c>
      <c r="O25" s="68">
        <f t="shared" si="6"/>
        <v>92</v>
      </c>
      <c r="P25" s="213">
        <v>90</v>
      </c>
      <c r="Q25" s="213">
        <v>72</v>
      </c>
      <c r="R25" s="213">
        <v>72</v>
      </c>
      <c r="S25" s="213">
        <v>99</v>
      </c>
      <c r="T25" s="213">
        <v>71</v>
      </c>
      <c r="U25" s="213">
        <v>110</v>
      </c>
      <c r="V25" s="213">
        <v>135</v>
      </c>
      <c r="W25" s="213">
        <v>48</v>
      </c>
      <c r="X25" s="213">
        <v>103</v>
      </c>
      <c r="Y25" s="213">
        <v>0</v>
      </c>
      <c r="Z25" s="213">
        <v>13</v>
      </c>
      <c r="AA25" s="213">
        <v>0</v>
      </c>
      <c r="AB25" s="68">
        <f t="shared" si="8"/>
        <v>813</v>
      </c>
      <c r="AC25" s="213">
        <v>9</v>
      </c>
      <c r="AD25" s="213">
        <v>9</v>
      </c>
      <c r="AE25" s="213">
        <v>9</v>
      </c>
      <c r="AF25" s="213">
        <v>10</v>
      </c>
      <c r="AG25" s="213">
        <v>12</v>
      </c>
      <c r="AH25" s="213">
        <v>13</v>
      </c>
      <c r="AI25" s="213">
        <v>17</v>
      </c>
      <c r="AJ25" s="213">
        <v>17</v>
      </c>
      <c r="AK25" s="213">
        <v>16</v>
      </c>
      <c r="AL25" s="213"/>
      <c r="AM25" s="213">
        <v>13</v>
      </c>
      <c r="AN25" s="213">
        <v>4</v>
      </c>
      <c r="AO25" s="70">
        <f t="shared" si="10"/>
        <v>11.727272727272727</v>
      </c>
      <c r="AP25" s="177">
        <f t="shared" si="12"/>
        <v>100</v>
      </c>
      <c r="AQ25" s="177">
        <f t="shared" si="27"/>
        <v>88.888888888888886</v>
      </c>
      <c r="AR25" s="177">
        <f t="shared" si="27"/>
        <v>100</v>
      </c>
      <c r="AS25" s="177">
        <f t="shared" si="27"/>
        <v>90</v>
      </c>
      <c r="AT25" s="177">
        <f t="shared" si="27"/>
        <v>84.523809523809518</v>
      </c>
      <c r="AU25" s="177">
        <f t="shared" si="27"/>
        <v>76.923076923076934</v>
      </c>
      <c r="AV25" s="177">
        <f t="shared" si="27"/>
        <v>88.235294117647058</v>
      </c>
      <c r="AW25" s="177">
        <f t="shared" si="27"/>
        <v>94.117647058823522</v>
      </c>
      <c r="AX25" s="177">
        <f t="shared" si="27"/>
        <v>80.46875</v>
      </c>
      <c r="AY25" s="177"/>
      <c r="AZ25" s="177">
        <f t="shared" si="29"/>
        <v>100</v>
      </c>
      <c r="BA25" s="177">
        <f t="shared" si="30"/>
        <v>0</v>
      </c>
      <c r="BB25" s="69">
        <f t="shared" si="4"/>
        <v>82.105224228385993</v>
      </c>
    </row>
    <row r="26" spans="1:256" s="219" customFormat="1" ht="17.25" customHeight="1" x14ac:dyDescent="0.2">
      <c r="A26" s="12"/>
      <c r="B26" s="68" t="s">
        <v>21</v>
      </c>
      <c r="C26" s="68">
        <f>SUM(C27:C31)</f>
        <v>259</v>
      </c>
      <c r="D26" s="68">
        <f t="shared" ref="D26:N26" si="31">SUM(D27:D31)</f>
        <v>253</v>
      </c>
      <c r="E26" s="68">
        <f t="shared" si="31"/>
        <v>275</v>
      </c>
      <c r="F26" s="68">
        <f t="shared" si="31"/>
        <v>272</v>
      </c>
      <c r="G26" s="68">
        <f t="shared" si="31"/>
        <v>239</v>
      </c>
      <c r="H26" s="68">
        <f t="shared" si="31"/>
        <v>263</v>
      </c>
      <c r="I26" s="68">
        <f t="shared" si="31"/>
        <v>287</v>
      </c>
      <c r="J26" s="68">
        <f t="shared" si="31"/>
        <v>270</v>
      </c>
      <c r="K26" s="68">
        <f t="shared" si="31"/>
        <v>189</v>
      </c>
      <c r="L26" s="68">
        <f t="shared" si="31"/>
        <v>70</v>
      </c>
      <c r="M26" s="68">
        <f t="shared" si="31"/>
        <v>69</v>
      </c>
      <c r="N26" s="68">
        <f t="shared" si="31"/>
        <v>69</v>
      </c>
      <c r="O26" s="68">
        <f t="shared" si="6"/>
        <v>2515</v>
      </c>
      <c r="P26" s="68">
        <f>SUM(P27:P31)</f>
        <v>2354</v>
      </c>
      <c r="Q26" s="68">
        <f t="shared" ref="Q26:AA26" si="32">SUM(Q27:Q31)</f>
        <v>2300</v>
      </c>
      <c r="R26" s="68">
        <f t="shared" si="32"/>
        <v>2408</v>
      </c>
      <c r="S26" s="68">
        <f t="shared" si="32"/>
        <v>2587</v>
      </c>
      <c r="T26" s="68">
        <f t="shared" si="32"/>
        <v>2808</v>
      </c>
      <c r="U26" s="68">
        <f t="shared" si="32"/>
        <v>3355</v>
      </c>
      <c r="V26" s="68">
        <f t="shared" si="32"/>
        <v>4258</v>
      </c>
      <c r="W26" s="68">
        <f t="shared" si="32"/>
        <v>3944</v>
      </c>
      <c r="X26" s="68">
        <f t="shared" si="32"/>
        <v>2901</v>
      </c>
      <c r="Y26" s="68">
        <f t="shared" si="32"/>
        <v>894</v>
      </c>
      <c r="Z26" s="68">
        <f t="shared" si="32"/>
        <v>944</v>
      </c>
      <c r="AA26" s="68">
        <f t="shared" si="32"/>
        <v>277</v>
      </c>
      <c r="AB26" s="68">
        <f t="shared" si="8"/>
        <v>29030</v>
      </c>
      <c r="AC26" s="68">
        <f>AVERAGE(AC27:AC31)</f>
        <v>10</v>
      </c>
      <c r="AD26" s="68">
        <f t="shared" ref="AD26:AN26" si="33">AVERAGE(AD27:AD31)</f>
        <v>10.199999999999999</v>
      </c>
      <c r="AE26" s="68">
        <f t="shared" si="33"/>
        <v>10.199999999999999</v>
      </c>
      <c r="AF26" s="68">
        <f t="shared" si="33"/>
        <v>11.2</v>
      </c>
      <c r="AG26" s="68">
        <f t="shared" si="33"/>
        <v>13.8</v>
      </c>
      <c r="AH26" s="68">
        <f t="shared" si="33"/>
        <v>15.2</v>
      </c>
      <c r="AI26" s="68">
        <f t="shared" si="33"/>
        <v>18.399999999999999</v>
      </c>
      <c r="AJ26" s="68">
        <f t="shared" si="33"/>
        <v>18.600000000000001</v>
      </c>
      <c r="AK26" s="68">
        <f t="shared" si="33"/>
        <v>16.399999999999999</v>
      </c>
      <c r="AL26" s="68">
        <f t="shared" si="33"/>
        <v>13.3</v>
      </c>
      <c r="AM26" s="68">
        <f t="shared" si="33"/>
        <v>14.2</v>
      </c>
      <c r="AN26" s="68">
        <f t="shared" si="33"/>
        <v>5.875</v>
      </c>
      <c r="AO26" s="70">
        <f t="shared" si="10"/>
        <v>13.114583333333334</v>
      </c>
      <c r="AP26" s="70">
        <f>AVERAGE(AP27:AP31)</f>
        <v>90.864991129509164</v>
      </c>
      <c r="AQ26" s="70">
        <f t="shared" ref="AQ26:BA26" si="34">AVERAGE(AQ27:AQ31)</f>
        <v>89.249575574040207</v>
      </c>
      <c r="AR26" s="70">
        <f t="shared" si="34"/>
        <v>86.833570234113708</v>
      </c>
      <c r="AS26" s="70">
        <f t="shared" si="34"/>
        <v>86.671991655687293</v>
      </c>
      <c r="AT26" s="70">
        <f t="shared" si="34"/>
        <v>88.82446352339305</v>
      </c>
      <c r="AU26" s="70">
        <f t="shared" si="34"/>
        <v>86.196054079730715</v>
      </c>
      <c r="AV26" s="70">
        <f t="shared" si="34"/>
        <v>82.928152541788876</v>
      </c>
      <c r="AW26" s="70">
        <f t="shared" si="34"/>
        <v>81.204742301233523</v>
      </c>
      <c r="AX26" s="70">
        <f t="shared" si="34"/>
        <v>92.995537732912879</v>
      </c>
      <c r="AY26" s="70">
        <f t="shared" si="34"/>
        <v>95.807060572277976</v>
      </c>
      <c r="AZ26" s="70">
        <f t="shared" si="34"/>
        <v>96.187179487179492</v>
      </c>
      <c r="BA26" s="70">
        <f t="shared" si="34"/>
        <v>74.271561771561778</v>
      </c>
      <c r="BB26" s="69">
        <f t="shared" si="4"/>
        <v>87.669573383619039</v>
      </c>
    </row>
    <row r="27" spans="1:256" ht="17.25" customHeight="1" x14ac:dyDescent="0.25">
      <c r="A27" s="173">
        <v>18</v>
      </c>
      <c r="B27" s="176" t="s">
        <v>98</v>
      </c>
      <c r="C27" s="175">
        <v>80</v>
      </c>
      <c r="D27" s="175">
        <v>77</v>
      </c>
      <c r="E27" s="175">
        <v>78</v>
      </c>
      <c r="F27" s="175">
        <v>96</v>
      </c>
      <c r="G27" s="175">
        <v>76</v>
      </c>
      <c r="H27" s="175">
        <v>74</v>
      </c>
      <c r="I27" s="175">
        <v>82</v>
      </c>
      <c r="J27" s="175">
        <v>63</v>
      </c>
      <c r="K27" s="175">
        <v>42</v>
      </c>
      <c r="L27" s="175">
        <v>15</v>
      </c>
      <c r="M27" s="175">
        <v>25</v>
      </c>
      <c r="N27" s="175">
        <v>0</v>
      </c>
      <c r="O27" s="68">
        <f t="shared" si="6"/>
        <v>708</v>
      </c>
      <c r="P27" s="175">
        <v>708</v>
      </c>
      <c r="Q27" s="175">
        <v>693</v>
      </c>
      <c r="R27" s="175">
        <v>702</v>
      </c>
      <c r="S27" s="175">
        <v>887</v>
      </c>
      <c r="T27" s="175">
        <v>804</v>
      </c>
      <c r="U27" s="175">
        <v>914</v>
      </c>
      <c r="V27" s="175">
        <v>1100</v>
      </c>
      <c r="W27" s="175">
        <v>982</v>
      </c>
      <c r="X27" s="175">
        <v>668</v>
      </c>
      <c r="Y27" s="175">
        <v>240</v>
      </c>
      <c r="Z27" s="175">
        <v>408</v>
      </c>
      <c r="AA27" s="175">
        <v>0</v>
      </c>
      <c r="AB27" s="68">
        <f t="shared" si="8"/>
        <v>8106</v>
      </c>
      <c r="AC27" s="175">
        <v>10</v>
      </c>
      <c r="AD27" s="175">
        <v>10</v>
      </c>
      <c r="AE27" s="175">
        <v>10</v>
      </c>
      <c r="AF27" s="175">
        <v>11</v>
      </c>
      <c r="AG27" s="175">
        <v>13</v>
      </c>
      <c r="AH27" s="175">
        <v>15</v>
      </c>
      <c r="AI27" s="175">
        <v>19</v>
      </c>
      <c r="AJ27" s="175">
        <v>20</v>
      </c>
      <c r="AK27" s="175">
        <v>17</v>
      </c>
      <c r="AL27" s="175">
        <v>16</v>
      </c>
      <c r="AM27" s="175">
        <v>17</v>
      </c>
      <c r="AN27" s="175"/>
      <c r="AO27" s="70">
        <f t="shared" si="10"/>
        <v>14.363636363636363</v>
      </c>
      <c r="AP27" s="177">
        <f t="shared" ref="AP27:AP31" si="35">IF(C27=0,0,P27/(C27*AC27)*100)</f>
        <v>88.5</v>
      </c>
      <c r="AQ27" s="177">
        <f t="shared" ref="AQ27:AQ31" si="36">IF(D27=0,0,Q27/(D27*AD27)*100)</f>
        <v>90</v>
      </c>
      <c r="AR27" s="177">
        <f t="shared" ref="AR27:AR31" si="37">IF(E27=0,0,R27/(E27*AE27)*100)</f>
        <v>90</v>
      </c>
      <c r="AS27" s="177">
        <f t="shared" ref="AS27:AS31" si="38">IF(F27=0,0,S27/(F27*AF27)*100)</f>
        <v>83.996212121212125</v>
      </c>
      <c r="AT27" s="177">
        <f t="shared" ref="AT27:AT31" si="39">IF(G27=0,0,T27/(G27*AG27)*100)</f>
        <v>81.376518218623488</v>
      </c>
      <c r="AU27" s="177">
        <f t="shared" ref="AU27:AU31" si="40">IF(H27=0,0,U27/(H27*AH27)*100)</f>
        <v>82.342342342342349</v>
      </c>
      <c r="AV27" s="177">
        <f t="shared" ref="AV27:AV31" si="41">IF(I27=0,0,V27/(I27*AI27)*100)</f>
        <v>70.603337612323486</v>
      </c>
      <c r="AW27" s="177">
        <f t="shared" ref="AW27:AW31" si="42">IF(J27=0,0,W27/(J27*AJ27)*100)</f>
        <v>77.936507936507937</v>
      </c>
      <c r="AX27" s="177">
        <f t="shared" ref="AX27:AX31" si="43">IF(K27=0,0,X27/(K27*AK27)*100)</f>
        <v>93.55742296918767</v>
      </c>
      <c r="AY27" s="177">
        <f t="shared" ref="AY27:AY31" si="44">IF(L27=0,0,Y27/(L27*AL27)*100)</f>
        <v>100</v>
      </c>
      <c r="AZ27" s="177">
        <f t="shared" ref="AZ27:AZ31" si="45">IF(M27=0,0,Z27/(M27*AM27)*100)</f>
        <v>96</v>
      </c>
      <c r="BA27" s="177"/>
      <c r="BB27" s="69">
        <f t="shared" si="4"/>
        <v>86.755667381836091</v>
      </c>
      <c r="BC27" s="170"/>
      <c r="BD27" s="170"/>
      <c r="BE27" s="170"/>
      <c r="BF27" s="170"/>
      <c r="BG27" s="170"/>
      <c r="BH27" s="170"/>
      <c r="BI27" s="170"/>
      <c r="BJ27" s="170"/>
      <c r="BK27" s="170"/>
      <c r="BL27" s="170"/>
      <c r="BM27" s="170"/>
      <c r="BN27" s="170"/>
      <c r="BO27" s="170"/>
      <c r="BP27" s="170"/>
      <c r="BQ27" s="170"/>
      <c r="BR27" s="170"/>
      <c r="BS27" s="170"/>
      <c r="BT27" s="170"/>
      <c r="BU27" s="170"/>
      <c r="BV27" s="170"/>
      <c r="BW27" s="170"/>
      <c r="BX27" s="170"/>
      <c r="BY27" s="170"/>
      <c r="BZ27" s="170"/>
      <c r="CA27" s="170"/>
      <c r="CB27" s="170"/>
      <c r="CC27" s="170"/>
      <c r="CD27" s="170"/>
      <c r="CE27" s="170"/>
      <c r="CF27" s="170"/>
      <c r="CG27" s="170"/>
      <c r="CH27" s="170"/>
      <c r="CI27" s="170"/>
      <c r="CJ27" s="170"/>
      <c r="CK27" s="170"/>
      <c r="CL27" s="170"/>
      <c r="CM27" s="170"/>
      <c r="CN27" s="170"/>
      <c r="CO27" s="170"/>
      <c r="CP27" s="170"/>
      <c r="CQ27" s="170"/>
      <c r="CR27" s="170"/>
      <c r="CS27" s="170"/>
      <c r="CT27" s="170"/>
      <c r="CU27" s="170"/>
      <c r="CV27" s="170"/>
      <c r="CW27" s="170"/>
      <c r="CX27" s="170"/>
      <c r="CY27" s="170"/>
      <c r="CZ27" s="170"/>
      <c r="DA27" s="170"/>
      <c r="DB27" s="170"/>
      <c r="DC27" s="170"/>
      <c r="DD27" s="170"/>
      <c r="DE27" s="170"/>
      <c r="DF27" s="170"/>
      <c r="DG27" s="170"/>
      <c r="DH27" s="170"/>
      <c r="DI27" s="170"/>
      <c r="DJ27" s="170"/>
      <c r="DK27" s="170"/>
      <c r="DL27" s="170"/>
      <c r="DM27" s="170"/>
      <c r="DN27" s="170"/>
      <c r="DO27" s="170"/>
      <c r="DP27" s="170"/>
      <c r="DQ27" s="170"/>
      <c r="DR27" s="170"/>
      <c r="DS27" s="170"/>
      <c r="DT27" s="170"/>
      <c r="DU27" s="170"/>
      <c r="DV27" s="170"/>
      <c r="DW27" s="170"/>
      <c r="DX27" s="170"/>
      <c r="DY27" s="170"/>
      <c r="DZ27" s="170"/>
      <c r="EA27" s="170"/>
      <c r="EB27" s="170"/>
      <c r="EC27" s="170"/>
      <c r="ED27" s="170"/>
      <c r="EE27" s="170"/>
      <c r="EF27" s="170"/>
      <c r="EG27" s="170"/>
      <c r="EH27" s="170"/>
      <c r="EI27" s="170"/>
      <c r="EJ27" s="170"/>
      <c r="EK27" s="170"/>
      <c r="EL27" s="170"/>
      <c r="EM27" s="170"/>
      <c r="EN27" s="170"/>
      <c r="EO27" s="170"/>
      <c r="EP27" s="170"/>
      <c r="EQ27" s="170"/>
      <c r="ER27" s="170"/>
      <c r="ES27" s="170"/>
      <c r="ET27" s="170"/>
      <c r="EU27" s="170"/>
      <c r="EV27" s="170"/>
      <c r="EW27" s="170"/>
      <c r="EX27" s="170"/>
      <c r="EY27" s="170"/>
      <c r="EZ27" s="170"/>
      <c r="FA27" s="170"/>
      <c r="FB27" s="170"/>
      <c r="FC27" s="170"/>
      <c r="FD27" s="170"/>
      <c r="FE27" s="170"/>
      <c r="FF27" s="170"/>
      <c r="FG27" s="170"/>
      <c r="FH27" s="170"/>
      <c r="FI27" s="170"/>
      <c r="FJ27" s="170"/>
      <c r="FK27" s="170"/>
      <c r="FL27" s="170"/>
      <c r="FM27" s="170"/>
      <c r="FN27" s="170"/>
      <c r="FO27" s="170"/>
      <c r="FP27" s="170"/>
      <c r="FQ27" s="170"/>
      <c r="FR27" s="170"/>
      <c r="FS27" s="170"/>
      <c r="FT27" s="170"/>
      <c r="FU27" s="170"/>
      <c r="FV27" s="170"/>
      <c r="FW27" s="170"/>
      <c r="FX27" s="170"/>
      <c r="FY27" s="170"/>
      <c r="FZ27" s="170"/>
      <c r="GA27" s="170"/>
      <c r="GB27" s="170"/>
      <c r="GC27" s="170"/>
      <c r="GD27" s="170"/>
      <c r="GE27" s="170"/>
      <c r="GF27" s="170"/>
      <c r="GG27" s="170"/>
      <c r="GH27" s="170"/>
      <c r="GI27" s="170"/>
      <c r="GJ27" s="170"/>
      <c r="GK27" s="170"/>
      <c r="GL27" s="170"/>
      <c r="GM27" s="170"/>
      <c r="GN27" s="170"/>
      <c r="GO27" s="170"/>
      <c r="GP27" s="170"/>
      <c r="GQ27" s="170"/>
      <c r="GR27" s="170"/>
      <c r="GS27" s="170"/>
      <c r="GT27" s="170"/>
      <c r="GU27" s="170"/>
      <c r="GV27" s="170"/>
      <c r="GW27" s="170"/>
      <c r="GX27" s="170"/>
      <c r="GY27" s="170"/>
      <c r="GZ27" s="170"/>
      <c r="HA27" s="170"/>
      <c r="HB27" s="170"/>
      <c r="HC27" s="170"/>
      <c r="HD27" s="170"/>
      <c r="HE27" s="170"/>
      <c r="HF27" s="170"/>
      <c r="HG27" s="170"/>
      <c r="HH27" s="170"/>
      <c r="HI27" s="170"/>
      <c r="HJ27" s="170"/>
      <c r="HK27" s="170"/>
      <c r="HL27" s="170"/>
      <c r="HM27" s="170"/>
      <c r="HN27" s="170"/>
      <c r="HO27" s="170"/>
      <c r="HP27" s="170"/>
      <c r="HQ27" s="170"/>
      <c r="HR27" s="170"/>
      <c r="HS27" s="170"/>
      <c r="HT27" s="170"/>
      <c r="HU27" s="170"/>
      <c r="HV27" s="170"/>
      <c r="HW27" s="170"/>
      <c r="HX27" s="170"/>
      <c r="HY27" s="170"/>
      <c r="HZ27" s="170"/>
      <c r="IA27" s="170"/>
      <c r="IB27" s="170"/>
      <c r="IC27" s="170"/>
      <c r="ID27" s="170"/>
      <c r="IE27" s="170"/>
      <c r="IF27" s="170"/>
      <c r="IG27" s="170"/>
      <c r="IH27" s="170"/>
      <c r="II27" s="170"/>
      <c r="IJ27" s="170"/>
      <c r="IK27" s="170"/>
      <c r="IL27" s="170"/>
      <c r="IM27" s="170"/>
      <c r="IN27" s="170"/>
      <c r="IO27" s="170"/>
      <c r="IP27" s="170"/>
      <c r="IQ27" s="170"/>
      <c r="IR27" s="170"/>
      <c r="IS27" s="170"/>
      <c r="IT27" s="170"/>
      <c r="IU27" s="170"/>
      <c r="IV27" s="170"/>
    </row>
    <row r="28" spans="1:256" ht="17.25" customHeight="1" x14ac:dyDescent="0.25">
      <c r="A28" s="173">
        <v>19</v>
      </c>
      <c r="B28" s="174" t="s">
        <v>99</v>
      </c>
      <c r="C28" s="175">
        <v>57</v>
      </c>
      <c r="D28" s="175">
        <v>67</v>
      </c>
      <c r="E28" s="175">
        <v>65</v>
      </c>
      <c r="F28" s="175">
        <v>80</v>
      </c>
      <c r="G28" s="175">
        <v>64</v>
      </c>
      <c r="H28" s="175">
        <v>62</v>
      </c>
      <c r="I28" s="175">
        <v>84</v>
      </c>
      <c r="J28" s="175">
        <v>95</v>
      </c>
      <c r="K28" s="175">
        <v>53</v>
      </c>
      <c r="L28" s="175">
        <v>20</v>
      </c>
      <c r="M28" s="175">
        <v>16</v>
      </c>
      <c r="N28" s="175">
        <v>5</v>
      </c>
      <c r="O28" s="68">
        <f t="shared" si="6"/>
        <v>668</v>
      </c>
      <c r="P28" s="175">
        <v>543</v>
      </c>
      <c r="Q28" s="175">
        <v>627</v>
      </c>
      <c r="R28" s="175">
        <v>609</v>
      </c>
      <c r="S28" s="175">
        <v>723</v>
      </c>
      <c r="T28" s="175">
        <v>752</v>
      </c>
      <c r="U28" s="175">
        <v>803</v>
      </c>
      <c r="V28" s="175">
        <v>1230</v>
      </c>
      <c r="W28" s="175">
        <v>1138</v>
      </c>
      <c r="X28" s="175">
        <v>845</v>
      </c>
      <c r="Y28" s="175">
        <v>240</v>
      </c>
      <c r="Z28" s="175">
        <v>194</v>
      </c>
      <c r="AA28" s="175">
        <v>16</v>
      </c>
      <c r="AB28" s="68">
        <f t="shared" si="8"/>
        <v>7720</v>
      </c>
      <c r="AC28" s="175">
        <v>10</v>
      </c>
      <c r="AD28" s="175">
        <v>10</v>
      </c>
      <c r="AE28" s="175">
        <v>10</v>
      </c>
      <c r="AF28" s="175">
        <v>11</v>
      </c>
      <c r="AG28" s="175">
        <v>14</v>
      </c>
      <c r="AH28" s="175">
        <v>15</v>
      </c>
      <c r="AI28" s="175">
        <v>18</v>
      </c>
      <c r="AJ28" s="175">
        <v>18</v>
      </c>
      <c r="AK28" s="175">
        <v>17</v>
      </c>
      <c r="AL28" s="175">
        <v>12</v>
      </c>
      <c r="AM28" s="175">
        <v>13</v>
      </c>
      <c r="AN28" s="175">
        <v>6</v>
      </c>
      <c r="AO28" s="70">
        <f t="shared" si="10"/>
        <v>12.833333333333334</v>
      </c>
      <c r="AP28" s="177">
        <f t="shared" si="35"/>
        <v>95.263157894736835</v>
      </c>
      <c r="AQ28" s="177">
        <f t="shared" si="36"/>
        <v>93.582089552238799</v>
      </c>
      <c r="AR28" s="177">
        <f t="shared" si="37"/>
        <v>93.692307692307693</v>
      </c>
      <c r="AS28" s="177">
        <f t="shared" si="38"/>
        <v>82.159090909090907</v>
      </c>
      <c r="AT28" s="177">
        <f t="shared" si="39"/>
        <v>83.928571428571431</v>
      </c>
      <c r="AU28" s="177">
        <f t="shared" si="40"/>
        <v>86.344086021505376</v>
      </c>
      <c r="AV28" s="177">
        <f t="shared" si="41"/>
        <v>81.349206349206355</v>
      </c>
      <c r="AW28" s="177">
        <f t="shared" si="42"/>
        <v>66.549707602339183</v>
      </c>
      <c r="AX28" s="177">
        <f t="shared" si="43"/>
        <v>93.784683684794672</v>
      </c>
      <c r="AY28" s="177">
        <f t="shared" si="44"/>
        <v>100</v>
      </c>
      <c r="AZ28" s="177">
        <f t="shared" si="45"/>
        <v>93.269230769230774</v>
      </c>
      <c r="BA28" s="177">
        <f t="shared" ref="BA28:BA31" si="46">IF(N28=0,0,AA28/(N28*AN28)*100)</f>
        <v>53.333333333333336</v>
      </c>
      <c r="BB28" s="69">
        <f t="shared" si="4"/>
        <v>85.271288769779616</v>
      </c>
      <c r="BC28" s="170"/>
      <c r="BD28" s="170"/>
      <c r="BE28" s="170"/>
      <c r="BF28" s="170"/>
      <c r="BG28" s="170"/>
      <c r="BH28" s="170"/>
      <c r="BI28" s="170"/>
      <c r="BJ28" s="170"/>
      <c r="BK28" s="170"/>
      <c r="BL28" s="170"/>
      <c r="BM28" s="170"/>
      <c r="BN28" s="170"/>
      <c r="BO28" s="170"/>
      <c r="BP28" s="170"/>
      <c r="BQ28" s="170"/>
      <c r="BR28" s="170"/>
      <c r="BS28" s="170"/>
      <c r="BT28" s="170"/>
      <c r="BU28" s="170"/>
      <c r="BV28" s="170"/>
      <c r="BW28" s="170"/>
      <c r="BX28" s="170"/>
      <c r="BY28" s="170"/>
      <c r="BZ28" s="170"/>
      <c r="CA28" s="170"/>
      <c r="CB28" s="170"/>
      <c r="CC28" s="170"/>
      <c r="CD28" s="170"/>
      <c r="CE28" s="170"/>
      <c r="CF28" s="170"/>
      <c r="CG28" s="170"/>
      <c r="CH28" s="170"/>
      <c r="CI28" s="170"/>
      <c r="CJ28" s="170"/>
      <c r="CK28" s="170"/>
      <c r="CL28" s="170"/>
      <c r="CM28" s="170"/>
      <c r="CN28" s="170"/>
      <c r="CO28" s="170"/>
      <c r="CP28" s="170"/>
      <c r="CQ28" s="170"/>
      <c r="CR28" s="170"/>
      <c r="CS28" s="170"/>
      <c r="CT28" s="170"/>
      <c r="CU28" s="170"/>
      <c r="CV28" s="170"/>
      <c r="CW28" s="170"/>
      <c r="CX28" s="170"/>
      <c r="CY28" s="170"/>
      <c r="CZ28" s="170"/>
      <c r="DA28" s="170"/>
      <c r="DB28" s="170"/>
      <c r="DC28" s="170"/>
      <c r="DD28" s="170"/>
      <c r="DE28" s="170"/>
      <c r="DF28" s="170"/>
      <c r="DG28" s="170"/>
      <c r="DH28" s="170"/>
      <c r="DI28" s="170"/>
      <c r="DJ28" s="170"/>
      <c r="DK28" s="170"/>
      <c r="DL28" s="170"/>
      <c r="DM28" s="170"/>
      <c r="DN28" s="170"/>
      <c r="DO28" s="170"/>
      <c r="DP28" s="170"/>
      <c r="DQ28" s="170"/>
      <c r="DR28" s="170"/>
      <c r="DS28" s="170"/>
      <c r="DT28" s="170"/>
      <c r="DU28" s="170"/>
      <c r="DV28" s="170"/>
      <c r="DW28" s="170"/>
      <c r="DX28" s="170"/>
      <c r="DY28" s="170"/>
      <c r="DZ28" s="170"/>
      <c r="EA28" s="170"/>
      <c r="EB28" s="170"/>
      <c r="EC28" s="170"/>
      <c r="ED28" s="170"/>
      <c r="EE28" s="170"/>
      <c r="EF28" s="170"/>
      <c r="EG28" s="170"/>
      <c r="EH28" s="170"/>
      <c r="EI28" s="170"/>
      <c r="EJ28" s="170"/>
      <c r="EK28" s="170"/>
      <c r="EL28" s="170"/>
      <c r="EM28" s="170"/>
      <c r="EN28" s="170"/>
      <c r="EO28" s="170"/>
      <c r="EP28" s="170"/>
      <c r="EQ28" s="170"/>
      <c r="ER28" s="170"/>
      <c r="ES28" s="170"/>
      <c r="ET28" s="170"/>
      <c r="EU28" s="170"/>
      <c r="EV28" s="170"/>
      <c r="EW28" s="170"/>
      <c r="EX28" s="170"/>
      <c r="EY28" s="170"/>
      <c r="EZ28" s="170"/>
      <c r="FA28" s="170"/>
      <c r="FB28" s="170"/>
      <c r="FC28" s="170"/>
      <c r="FD28" s="170"/>
      <c r="FE28" s="170"/>
      <c r="FF28" s="170"/>
      <c r="FG28" s="170"/>
      <c r="FH28" s="170"/>
      <c r="FI28" s="170"/>
      <c r="FJ28" s="170"/>
      <c r="FK28" s="170"/>
      <c r="FL28" s="170"/>
      <c r="FM28" s="170"/>
      <c r="FN28" s="170"/>
      <c r="FO28" s="170"/>
      <c r="FP28" s="170"/>
      <c r="FQ28" s="170"/>
      <c r="FR28" s="170"/>
      <c r="FS28" s="170"/>
      <c r="FT28" s="170"/>
      <c r="FU28" s="170"/>
      <c r="FV28" s="170"/>
      <c r="FW28" s="170"/>
      <c r="FX28" s="170"/>
      <c r="FY28" s="170"/>
      <c r="FZ28" s="170"/>
      <c r="GA28" s="170"/>
      <c r="GB28" s="170"/>
      <c r="GC28" s="170"/>
      <c r="GD28" s="170"/>
      <c r="GE28" s="170"/>
      <c r="GF28" s="170"/>
      <c r="GG28" s="170"/>
      <c r="GH28" s="170"/>
      <c r="GI28" s="170"/>
      <c r="GJ28" s="170"/>
      <c r="GK28" s="170"/>
      <c r="GL28" s="170"/>
      <c r="GM28" s="170"/>
      <c r="GN28" s="170"/>
      <c r="GO28" s="170"/>
      <c r="GP28" s="170"/>
      <c r="GQ28" s="170"/>
      <c r="GR28" s="170"/>
      <c r="GS28" s="170"/>
      <c r="GT28" s="170"/>
      <c r="GU28" s="170"/>
      <c r="GV28" s="170"/>
      <c r="GW28" s="170"/>
      <c r="GX28" s="170"/>
      <c r="GY28" s="170"/>
      <c r="GZ28" s="170"/>
      <c r="HA28" s="170"/>
      <c r="HB28" s="170"/>
      <c r="HC28" s="170"/>
      <c r="HD28" s="170"/>
      <c r="HE28" s="170"/>
      <c r="HF28" s="170"/>
      <c r="HG28" s="170"/>
      <c r="HH28" s="170"/>
      <c r="HI28" s="170"/>
      <c r="HJ28" s="170"/>
      <c r="HK28" s="170"/>
      <c r="HL28" s="170"/>
      <c r="HM28" s="170"/>
      <c r="HN28" s="170"/>
      <c r="HO28" s="170"/>
      <c r="HP28" s="170"/>
      <c r="HQ28" s="170"/>
      <c r="HR28" s="170"/>
      <c r="HS28" s="170"/>
      <c r="HT28" s="170"/>
      <c r="HU28" s="170"/>
      <c r="HV28" s="170"/>
      <c r="HW28" s="170"/>
      <c r="HX28" s="170"/>
      <c r="HY28" s="170"/>
      <c r="HZ28" s="170"/>
      <c r="IA28" s="170"/>
      <c r="IB28" s="170"/>
      <c r="IC28" s="170"/>
      <c r="ID28" s="170"/>
      <c r="IE28" s="170"/>
      <c r="IF28" s="170"/>
      <c r="IG28" s="170"/>
      <c r="IH28" s="170"/>
      <c r="II28" s="170"/>
      <c r="IJ28" s="170"/>
      <c r="IK28" s="170"/>
      <c r="IL28" s="170"/>
      <c r="IM28" s="170"/>
      <c r="IN28" s="170"/>
      <c r="IO28" s="170"/>
      <c r="IP28" s="170"/>
      <c r="IQ28" s="170"/>
      <c r="IR28" s="170"/>
      <c r="IS28" s="170"/>
      <c r="IT28" s="170"/>
      <c r="IU28" s="170"/>
      <c r="IV28" s="170"/>
    </row>
    <row r="29" spans="1:256" ht="17.25" customHeight="1" x14ac:dyDescent="0.25">
      <c r="A29" s="173">
        <v>20</v>
      </c>
      <c r="B29" s="174" t="s">
        <v>100</v>
      </c>
      <c r="C29" s="175">
        <v>89</v>
      </c>
      <c r="D29" s="175">
        <v>69</v>
      </c>
      <c r="E29" s="175">
        <v>92</v>
      </c>
      <c r="F29" s="175">
        <v>69</v>
      </c>
      <c r="G29" s="175">
        <v>59</v>
      </c>
      <c r="H29" s="175">
        <v>83</v>
      </c>
      <c r="I29" s="175">
        <v>79</v>
      </c>
      <c r="J29" s="175">
        <v>65</v>
      </c>
      <c r="K29" s="175">
        <v>54</v>
      </c>
      <c r="L29" s="175">
        <v>23</v>
      </c>
      <c r="M29" s="175">
        <v>24</v>
      </c>
      <c r="N29" s="175">
        <v>55</v>
      </c>
      <c r="O29" s="68">
        <f t="shared" si="6"/>
        <v>761</v>
      </c>
      <c r="P29" s="175">
        <v>806</v>
      </c>
      <c r="Q29" s="175">
        <v>619</v>
      </c>
      <c r="R29" s="175">
        <v>748</v>
      </c>
      <c r="S29" s="175">
        <v>707</v>
      </c>
      <c r="T29" s="175">
        <v>744</v>
      </c>
      <c r="U29" s="175">
        <v>1046</v>
      </c>
      <c r="V29" s="175">
        <v>1269</v>
      </c>
      <c r="W29" s="175">
        <v>1080</v>
      </c>
      <c r="X29" s="175">
        <v>805</v>
      </c>
      <c r="Y29" s="175">
        <v>269</v>
      </c>
      <c r="Z29" s="175">
        <v>286</v>
      </c>
      <c r="AA29" s="175">
        <v>216</v>
      </c>
      <c r="AB29" s="68">
        <f t="shared" si="8"/>
        <v>8595</v>
      </c>
      <c r="AC29" s="175">
        <v>10</v>
      </c>
      <c r="AD29" s="175">
        <v>11</v>
      </c>
      <c r="AE29" s="175">
        <v>11</v>
      </c>
      <c r="AF29" s="175">
        <v>12</v>
      </c>
      <c r="AG29" s="175">
        <v>14</v>
      </c>
      <c r="AH29" s="175">
        <v>15</v>
      </c>
      <c r="AI29" s="175">
        <v>18</v>
      </c>
      <c r="AJ29" s="175">
        <v>19</v>
      </c>
      <c r="AK29" s="175">
        <v>16</v>
      </c>
      <c r="AL29" s="175">
        <v>12.5</v>
      </c>
      <c r="AM29" s="175">
        <v>13</v>
      </c>
      <c r="AN29" s="174">
        <v>6.5</v>
      </c>
      <c r="AO29" s="70">
        <f t="shared" si="10"/>
        <v>13.166666666666666</v>
      </c>
      <c r="AP29" s="177">
        <f t="shared" si="35"/>
        <v>90.561797752808985</v>
      </c>
      <c r="AQ29" s="177">
        <f t="shared" si="36"/>
        <v>81.554677206851125</v>
      </c>
      <c r="AR29" s="177">
        <f t="shared" si="37"/>
        <v>73.91304347826086</v>
      </c>
      <c r="AS29" s="177">
        <f t="shared" si="38"/>
        <v>85.386473429951693</v>
      </c>
      <c r="AT29" s="177">
        <f t="shared" si="39"/>
        <v>90.072639225181589</v>
      </c>
      <c r="AU29" s="177">
        <f t="shared" si="40"/>
        <v>84.016064257028106</v>
      </c>
      <c r="AV29" s="177">
        <f t="shared" si="41"/>
        <v>89.240506329113927</v>
      </c>
      <c r="AW29" s="177">
        <f t="shared" si="42"/>
        <v>87.449392712550605</v>
      </c>
      <c r="AX29" s="177">
        <f t="shared" si="43"/>
        <v>93.171296296296291</v>
      </c>
      <c r="AY29" s="177">
        <f t="shared" si="44"/>
        <v>93.565217391304344</v>
      </c>
      <c r="AZ29" s="177">
        <f t="shared" si="45"/>
        <v>91.666666666666657</v>
      </c>
      <c r="BA29" s="177">
        <f t="shared" si="46"/>
        <v>60.41958041958042</v>
      </c>
      <c r="BB29" s="69">
        <f t="shared" si="4"/>
        <v>85.084779597132879</v>
      </c>
      <c r="BC29" s="170"/>
      <c r="BD29" s="170"/>
      <c r="BE29" s="170"/>
      <c r="BF29" s="170"/>
      <c r="BG29" s="170"/>
      <c r="BH29" s="170"/>
      <c r="BI29" s="170"/>
      <c r="BJ29" s="170"/>
      <c r="BK29" s="170"/>
      <c r="BL29" s="170"/>
      <c r="BM29" s="170"/>
      <c r="BN29" s="170"/>
      <c r="BO29" s="170"/>
      <c r="BP29" s="170"/>
      <c r="BQ29" s="170"/>
      <c r="BR29" s="170"/>
      <c r="BS29" s="170"/>
      <c r="BT29" s="170"/>
      <c r="BU29" s="170"/>
      <c r="BV29" s="170"/>
      <c r="BW29" s="170"/>
      <c r="BX29" s="170"/>
      <c r="BY29" s="170"/>
      <c r="BZ29" s="170"/>
      <c r="CA29" s="170"/>
      <c r="CB29" s="170"/>
      <c r="CC29" s="170"/>
      <c r="CD29" s="170"/>
      <c r="CE29" s="170"/>
      <c r="CF29" s="170"/>
      <c r="CG29" s="170"/>
      <c r="CH29" s="170"/>
      <c r="CI29" s="170"/>
      <c r="CJ29" s="170"/>
      <c r="CK29" s="170"/>
      <c r="CL29" s="170"/>
      <c r="CM29" s="170"/>
      <c r="CN29" s="170"/>
      <c r="CO29" s="170"/>
      <c r="CP29" s="170"/>
      <c r="CQ29" s="170"/>
      <c r="CR29" s="170"/>
      <c r="CS29" s="170"/>
      <c r="CT29" s="170"/>
      <c r="CU29" s="170"/>
      <c r="CV29" s="170"/>
      <c r="CW29" s="170"/>
      <c r="CX29" s="170"/>
      <c r="CY29" s="170"/>
      <c r="CZ29" s="170"/>
      <c r="DA29" s="170"/>
      <c r="DB29" s="170"/>
      <c r="DC29" s="170"/>
      <c r="DD29" s="170"/>
      <c r="DE29" s="170"/>
      <c r="DF29" s="170"/>
      <c r="DG29" s="170"/>
      <c r="DH29" s="170"/>
      <c r="DI29" s="170"/>
      <c r="DJ29" s="170"/>
      <c r="DK29" s="170"/>
      <c r="DL29" s="170"/>
      <c r="DM29" s="170"/>
      <c r="DN29" s="170"/>
      <c r="DO29" s="170"/>
      <c r="DP29" s="170"/>
      <c r="DQ29" s="170"/>
      <c r="DR29" s="170"/>
      <c r="DS29" s="170"/>
      <c r="DT29" s="170"/>
      <c r="DU29" s="170"/>
      <c r="DV29" s="170"/>
      <c r="DW29" s="170"/>
      <c r="DX29" s="170"/>
      <c r="DY29" s="170"/>
      <c r="DZ29" s="170"/>
      <c r="EA29" s="170"/>
      <c r="EB29" s="170"/>
      <c r="EC29" s="170"/>
      <c r="ED29" s="170"/>
      <c r="EE29" s="170"/>
      <c r="EF29" s="170"/>
      <c r="EG29" s="170"/>
      <c r="EH29" s="170"/>
      <c r="EI29" s="170"/>
      <c r="EJ29" s="170"/>
      <c r="EK29" s="170"/>
      <c r="EL29" s="170"/>
      <c r="EM29" s="170"/>
      <c r="EN29" s="170"/>
      <c r="EO29" s="170"/>
      <c r="EP29" s="170"/>
      <c r="EQ29" s="170"/>
      <c r="ER29" s="170"/>
      <c r="ES29" s="170"/>
      <c r="ET29" s="170"/>
      <c r="EU29" s="170"/>
      <c r="EV29" s="170"/>
      <c r="EW29" s="170"/>
      <c r="EX29" s="170"/>
      <c r="EY29" s="170"/>
      <c r="EZ29" s="170"/>
      <c r="FA29" s="170"/>
      <c r="FB29" s="170"/>
      <c r="FC29" s="170"/>
      <c r="FD29" s="170"/>
      <c r="FE29" s="170"/>
      <c r="FF29" s="170"/>
      <c r="FG29" s="170"/>
      <c r="FH29" s="170"/>
      <c r="FI29" s="170"/>
      <c r="FJ29" s="170"/>
      <c r="FK29" s="170"/>
      <c r="FL29" s="170"/>
      <c r="FM29" s="170"/>
      <c r="FN29" s="170"/>
      <c r="FO29" s="170"/>
      <c r="FP29" s="170"/>
      <c r="FQ29" s="170"/>
      <c r="FR29" s="170"/>
      <c r="FS29" s="170"/>
      <c r="FT29" s="170"/>
      <c r="FU29" s="170"/>
      <c r="FV29" s="170"/>
      <c r="FW29" s="170"/>
      <c r="FX29" s="170"/>
      <c r="FY29" s="170"/>
      <c r="FZ29" s="170"/>
      <c r="GA29" s="170"/>
      <c r="GB29" s="170"/>
      <c r="GC29" s="170"/>
      <c r="GD29" s="170"/>
      <c r="GE29" s="170"/>
      <c r="GF29" s="170"/>
      <c r="GG29" s="170"/>
      <c r="GH29" s="170"/>
      <c r="GI29" s="170"/>
      <c r="GJ29" s="170"/>
      <c r="GK29" s="170"/>
      <c r="GL29" s="170"/>
      <c r="GM29" s="170"/>
      <c r="GN29" s="170"/>
      <c r="GO29" s="170"/>
      <c r="GP29" s="170"/>
      <c r="GQ29" s="170"/>
      <c r="GR29" s="170"/>
      <c r="GS29" s="170"/>
      <c r="GT29" s="170"/>
      <c r="GU29" s="170"/>
      <c r="GV29" s="170"/>
      <c r="GW29" s="170"/>
      <c r="GX29" s="170"/>
      <c r="GY29" s="170"/>
      <c r="GZ29" s="170"/>
      <c r="HA29" s="170"/>
      <c r="HB29" s="170"/>
      <c r="HC29" s="170"/>
      <c r="HD29" s="170"/>
      <c r="HE29" s="170"/>
      <c r="HF29" s="170"/>
      <c r="HG29" s="170"/>
      <c r="HH29" s="170"/>
      <c r="HI29" s="170"/>
      <c r="HJ29" s="170"/>
      <c r="HK29" s="170"/>
      <c r="HL29" s="170"/>
      <c r="HM29" s="170"/>
      <c r="HN29" s="170"/>
      <c r="HO29" s="170"/>
      <c r="HP29" s="170"/>
      <c r="HQ29" s="170"/>
      <c r="HR29" s="170"/>
      <c r="HS29" s="170"/>
      <c r="HT29" s="170"/>
      <c r="HU29" s="170"/>
      <c r="HV29" s="170"/>
      <c r="HW29" s="170"/>
      <c r="HX29" s="170"/>
      <c r="HY29" s="170"/>
      <c r="HZ29" s="170"/>
      <c r="IA29" s="170"/>
      <c r="IB29" s="170"/>
      <c r="IC29" s="170"/>
      <c r="ID29" s="170"/>
      <c r="IE29" s="170"/>
      <c r="IF29" s="170"/>
      <c r="IG29" s="170"/>
      <c r="IH29" s="170"/>
      <c r="II29" s="170"/>
      <c r="IJ29" s="170"/>
      <c r="IK29" s="170"/>
      <c r="IL29" s="170"/>
      <c r="IM29" s="170"/>
      <c r="IN29" s="170"/>
      <c r="IO29" s="170"/>
      <c r="IP29" s="170"/>
      <c r="IQ29" s="170"/>
      <c r="IR29" s="170"/>
      <c r="IS29" s="170"/>
      <c r="IT29" s="170"/>
      <c r="IU29" s="170"/>
      <c r="IV29" s="170"/>
    </row>
    <row r="30" spans="1:256" ht="17.25" customHeight="1" x14ac:dyDescent="0.25">
      <c r="A30" s="173">
        <v>21</v>
      </c>
      <c r="B30" s="176" t="s">
        <v>101</v>
      </c>
      <c r="C30" s="175">
        <v>30</v>
      </c>
      <c r="D30" s="175">
        <v>31</v>
      </c>
      <c r="E30" s="175">
        <v>32</v>
      </c>
      <c r="F30" s="175">
        <v>20</v>
      </c>
      <c r="G30" s="175">
        <v>33</v>
      </c>
      <c r="H30" s="175">
        <v>35</v>
      </c>
      <c r="I30" s="175">
        <v>34</v>
      </c>
      <c r="J30" s="175">
        <v>36</v>
      </c>
      <c r="K30" s="175">
        <v>35</v>
      </c>
      <c r="L30" s="175">
        <v>9</v>
      </c>
      <c r="M30" s="175">
        <v>3</v>
      </c>
      <c r="N30" s="175">
        <v>4</v>
      </c>
      <c r="O30" s="68">
        <f t="shared" si="6"/>
        <v>302</v>
      </c>
      <c r="P30" s="175">
        <v>270</v>
      </c>
      <c r="Q30" s="175">
        <v>279</v>
      </c>
      <c r="R30" s="175">
        <v>277</v>
      </c>
      <c r="S30" s="175">
        <v>200</v>
      </c>
      <c r="T30" s="175">
        <v>410</v>
      </c>
      <c r="U30" s="175">
        <v>462</v>
      </c>
      <c r="V30" s="175">
        <v>526</v>
      </c>
      <c r="W30" s="175">
        <v>575</v>
      </c>
      <c r="X30" s="175">
        <v>508</v>
      </c>
      <c r="Y30" s="175">
        <v>109</v>
      </c>
      <c r="Z30" s="175">
        <v>42</v>
      </c>
      <c r="AA30" s="175">
        <v>20</v>
      </c>
      <c r="AB30" s="68">
        <f t="shared" si="8"/>
        <v>3678</v>
      </c>
      <c r="AC30" s="175">
        <v>10</v>
      </c>
      <c r="AD30" s="175">
        <v>10</v>
      </c>
      <c r="AE30" s="175">
        <v>10</v>
      </c>
      <c r="AF30" s="175">
        <v>11</v>
      </c>
      <c r="AG30" s="175">
        <v>14</v>
      </c>
      <c r="AH30" s="175">
        <v>15</v>
      </c>
      <c r="AI30" s="175">
        <v>18</v>
      </c>
      <c r="AJ30" s="175">
        <v>18</v>
      </c>
      <c r="AK30" s="175">
        <v>16</v>
      </c>
      <c r="AL30" s="175">
        <v>13</v>
      </c>
      <c r="AM30" s="175">
        <v>14</v>
      </c>
      <c r="AN30" s="175">
        <v>5</v>
      </c>
      <c r="AO30" s="70">
        <f t="shared" si="10"/>
        <v>12.833333333333334</v>
      </c>
      <c r="AP30" s="177">
        <f t="shared" si="35"/>
        <v>90</v>
      </c>
      <c r="AQ30" s="177">
        <f t="shared" si="36"/>
        <v>90</v>
      </c>
      <c r="AR30" s="177">
        <f t="shared" si="37"/>
        <v>86.5625</v>
      </c>
      <c r="AS30" s="177">
        <f t="shared" si="38"/>
        <v>90.909090909090907</v>
      </c>
      <c r="AT30" s="177">
        <f t="shared" si="39"/>
        <v>88.744588744588754</v>
      </c>
      <c r="AU30" s="177">
        <f t="shared" si="40"/>
        <v>88</v>
      </c>
      <c r="AV30" s="177">
        <f t="shared" si="41"/>
        <v>85.947712418300654</v>
      </c>
      <c r="AW30" s="177">
        <f t="shared" si="42"/>
        <v>88.73456790123457</v>
      </c>
      <c r="AX30" s="177">
        <f t="shared" si="43"/>
        <v>90.714285714285708</v>
      </c>
      <c r="AY30" s="177">
        <f t="shared" si="44"/>
        <v>93.162393162393158</v>
      </c>
      <c r="AZ30" s="177">
        <f t="shared" si="45"/>
        <v>100</v>
      </c>
      <c r="BA30" s="177">
        <f t="shared" si="46"/>
        <v>100</v>
      </c>
      <c r="BB30" s="69">
        <f t="shared" si="4"/>
        <v>91.064594904157801</v>
      </c>
      <c r="BC30" s="170"/>
      <c r="BD30" s="170"/>
      <c r="BE30" s="170"/>
      <c r="BF30" s="170"/>
      <c r="BG30" s="170"/>
      <c r="BH30" s="170"/>
      <c r="BI30" s="170"/>
      <c r="BJ30" s="170"/>
      <c r="BK30" s="170"/>
      <c r="BL30" s="170"/>
      <c r="BM30" s="170"/>
      <c r="BN30" s="170"/>
      <c r="BO30" s="170"/>
      <c r="BP30" s="170"/>
      <c r="BQ30" s="170"/>
      <c r="BR30" s="170"/>
      <c r="BS30" s="170"/>
      <c r="BT30" s="170"/>
      <c r="BU30" s="170"/>
      <c r="BV30" s="170"/>
      <c r="BW30" s="170"/>
      <c r="BX30" s="170"/>
      <c r="BY30" s="170"/>
      <c r="BZ30" s="170"/>
      <c r="CA30" s="170"/>
      <c r="CB30" s="170"/>
      <c r="CC30" s="170"/>
      <c r="CD30" s="170"/>
      <c r="CE30" s="170"/>
      <c r="CF30" s="170"/>
      <c r="CG30" s="170"/>
      <c r="CH30" s="170"/>
      <c r="CI30" s="170"/>
      <c r="CJ30" s="170"/>
      <c r="CK30" s="170"/>
      <c r="CL30" s="170"/>
      <c r="CM30" s="170"/>
      <c r="CN30" s="170"/>
      <c r="CO30" s="170"/>
      <c r="CP30" s="170"/>
      <c r="CQ30" s="170"/>
      <c r="CR30" s="170"/>
      <c r="CS30" s="170"/>
      <c r="CT30" s="170"/>
      <c r="CU30" s="170"/>
      <c r="CV30" s="170"/>
      <c r="CW30" s="170"/>
      <c r="CX30" s="170"/>
      <c r="CY30" s="170"/>
      <c r="CZ30" s="170"/>
      <c r="DA30" s="170"/>
      <c r="DB30" s="170"/>
      <c r="DC30" s="170"/>
      <c r="DD30" s="170"/>
      <c r="DE30" s="170"/>
      <c r="DF30" s="170"/>
      <c r="DG30" s="170"/>
      <c r="DH30" s="170"/>
      <c r="DI30" s="170"/>
      <c r="DJ30" s="170"/>
      <c r="DK30" s="170"/>
      <c r="DL30" s="170"/>
      <c r="DM30" s="170"/>
      <c r="DN30" s="170"/>
      <c r="DO30" s="170"/>
      <c r="DP30" s="170"/>
      <c r="DQ30" s="170"/>
      <c r="DR30" s="170"/>
      <c r="DS30" s="170"/>
      <c r="DT30" s="170"/>
      <c r="DU30" s="170"/>
      <c r="DV30" s="170"/>
      <c r="DW30" s="170"/>
      <c r="DX30" s="170"/>
      <c r="DY30" s="170"/>
      <c r="DZ30" s="170"/>
      <c r="EA30" s="170"/>
      <c r="EB30" s="170"/>
      <c r="EC30" s="170"/>
      <c r="ED30" s="170"/>
      <c r="EE30" s="170"/>
      <c r="EF30" s="170"/>
      <c r="EG30" s="170"/>
      <c r="EH30" s="170"/>
      <c r="EI30" s="170"/>
      <c r="EJ30" s="170"/>
      <c r="EK30" s="170"/>
      <c r="EL30" s="170"/>
      <c r="EM30" s="170"/>
      <c r="EN30" s="170"/>
      <c r="EO30" s="170"/>
      <c r="EP30" s="170"/>
      <c r="EQ30" s="170"/>
      <c r="ER30" s="170"/>
      <c r="ES30" s="170"/>
      <c r="ET30" s="170"/>
      <c r="EU30" s="170"/>
      <c r="EV30" s="170"/>
      <c r="EW30" s="170"/>
      <c r="EX30" s="170"/>
      <c r="EY30" s="170"/>
      <c r="EZ30" s="170"/>
      <c r="FA30" s="170"/>
      <c r="FB30" s="170"/>
      <c r="FC30" s="170"/>
      <c r="FD30" s="170"/>
      <c r="FE30" s="170"/>
      <c r="FF30" s="170"/>
      <c r="FG30" s="170"/>
      <c r="FH30" s="170"/>
      <c r="FI30" s="170"/>
      <c r="FJ30" s="170"/>
      <c r="FK30" s="170"/>
      <c r="FL30" s="170"/>
      <c r="FM30" s="170"/>
      <c r="FN30" s="170"/>
      <c r="FO30" s="170"/>
      <c r="FP30" s="170"/>
      <c r="FQ30" s="170"/>
      <c r="FR30" s="170"/>
      <c r="FS30" s="170"/>
      <c r="FT30" s="170"/>
      <c r="FU30" s="170"/>
      <c r="FV30" s="170"/>
      <c r="FW30" s="170"/>
      <c r="FX30" s="170"/>
      <c r="FY30" s="170"/>
      <c r="FZ30" s="170"/>
      <c r="GA30" s="170"/>
      <c r="GB30" s="170"/>
      <c r="GC30" s="170"/>
      <c r="GD30" s="170"/>
      <c r="GE30" s="170"/>
      <c r="GF30" s="170"/>
      <c r="GG30" s="170"/>
      <c r="GH30" s="170"/>
      <c r="GI30" s="170"/>
      <c r="GJ30" s="170"/>
      <c r="GK30" s="170"/>
      <c r="GL30" s="170"/>
      <c r="GM30" s="170"/>
      <c r="GN30" s="170"/>
      <c r="GO30" s="170"/>
      <c r="GP30" s="170"/>
      <c r="GQ30" s="170"/>
      <c r="GR30" s="170"/>
      <c r="GS30" s="170"/>
      <c r="GT30" s="170"/>
      <c r="GU30" s="170"/>
      <c r="GV30" s="170"/>
      <c r="GW30" s="170"/>
      <c r="GX30" s="170"/>
      <c r="GY30" s="170"/>
      <c r="GZ30" s="170"/>
      <c r="HA30" s="170"/>
      <c r="HB30" s="170"/>
      <c r="HC30" s="170"/>
      <c r="HD30" s="170"/>
      <c r="HE30" s="170"/>
      <c r="HF30" s="170"/>
      <c r="HG30" s="170"/>
      <c r="HH30" s="170"/>
      <c r="HI30" s="170"/>
      <c r="HJ30" s="170"/>
      <c r="HK30" s="170"/>
      <c r="HL30" s="170"/>
      <c r="HM30" s="170"/>
      <c r="HN30" s="170"/>
      <c r="HO30" s="170"/>
      <c r="HP30" s="170"/>
      <c r="HQ30" s="170"/>
      <c r="HR30" s="170"/>
      <c r="HS30" s="170"/>
      <c r="HT30" s="170"/>
      <c r="HU30" s="170"/>
      <c r="HV30" s="170"/>
      <c r="HW30" s="170"/>
      <c r="HX30" s="170"/>
      <c r="HY30" s="170"/>
      <c r="HZ30" s="170"/>
      <c r="IA30" s="170"/>
      <c r="IB30" s="170"/>
      <c r="IC30" s="170"/>
      <c r="ID30" s="170"/>
      <c r="IE30" s="170"/>
      <c r="IF30" s="170"/>
      <c r="IG30" s="170"/>
      <c r="IH30" s="170"/>
      <c r="II30" s="170"/>
      <c r="IJ30" s="170"/>
      <c r="IK30" s="170"/>
      <c r="IL30" s="170"/>
      <c r="IM30" s="170"/>
      <c r="IN30" s="170"/>
      <c r="IO30" s="170"/>
      <c r="IP30" s="170"/>
      <c r="IQ30" s="170"/>
      <c r="IR30" s="170"/>
      <c r="IS30" s="170"/>
      <c r="IT30" s="170"/>
      <c r="IU30" s="170"/>
      <c r="IV30" s="170"/>
    </row>
    <row r="31" spans="1:256" ht="17.25" customHeight="1" x14ac:dyDescent="0.25">
      <c r="A31" s="173">
        <v>22</v>
      </c>
      <c r="B31" s="174" t="s">
        <v>102</v>
      </c>
      <c r="C31" s="175">
        <v>3</v>
      </c>
      <c r="D31" s="175">
        <v>9</v>
      </c>
      <c r="E31" s="175">
        <v>8</v>
      </c>
      <c r="F31" s="175">
        <v>7</v>
      </c>
      <c r="G31" s="175">
        <v>7</v>
      </c>
      <c r="H31" s="175">
        <v>9</v>
      </c>
      <c r="I31" s="175">
        <v>8</v>
      </c>
      <c r="J31" s="175">
        <v>11</v>
      </c>
      <c r="K31" s="175">
        <v>5</v>
      </c>
      <c r="L31" s="175">
        <v>3</v>
      </c>
      <c r="M31" s="175">
        <v>1</v>
      </c>
      <c r="N31" s="175">
        <v>5</v>
      </c>
      <c r="O31" s="68">
        <f t="shared" ref="O31:O130" si="47">SUM(C31:N31)</f>
        <v>76</v>
      </c>
      <c r="P31" s="175">
        <v>27</v>
      </c>
      <c r="Q31" s="175">
        <v>82</v>
      </c>
      <c r="R31" s="175">
        <v>72</v>
      </c>
      <c r="S31" s="175">
        <v>70</v>
      </c>
      <c r="T31" s="175">
        <v>98</v>
      </c>
      <c r="U31" s="175">
        <v>130</v>
      </c>
      <c r="V31" s="175">
        <v>133</v>
      </c>
      <c r="W31" s="175">
        <v>169</v>
      </c>
      <c r="X31" s="175">
        <v>75</v>
      </c>
      <c r="Y31" s="175">
        <v>36</v>
      </c>
      <c r="Z31" s="175">
        <v>14</v>
      </c>
      <c r="AA31" s="175">
        <v>25</v>
      </c>
      <c r="AB31" s="68">
        <f t="shared" si="8"/>
        <v>931</v>
      </c>
      <c r="AC31" s="175">
        <v>10</v>
      </c>
      <c r="AD31" s="175">
        <v>10</v>
      </c>
      <c r="AE31" s="175">
        <v>10</v>
      </c>
      <c r="AF31" s="175">
        <v>11</v>
      </c>
      <c r="AG31" s="175">
        <v>14</v>
      </c>
      <c r="AH31" s="175">
        <v>16</v>
      </c>
      <c r="AI31" s="175">
        <v>19</v>
      </c>
      <c r="AJ31" s="175">
        <v>18</v>
      </c>
      <c r="AK31" s="175">
        <v>16</v>
      </c>
      <c r="AL31" s="175">
        <v>13</v>
      </c>
      <c r="AM31" s="175">
        <v>14</v>
      </c>
      <c r="AN31" s="175">
        <v>6</v>
      </c>
      <c r="AO31" s="70">
        <f t="shared" si="10"/>
        <v>13.083333333333334</v>
      </c>
      <c r="AP31" s="177">
        <f t="shared" si="35"/>
        <v>90</v>
      </c>
      <c r="AQ31" s="177">
        <f t="shared" si="36"/>
        <v>91.111111111111114</v>
      </c>
      <c r="AR31" s="177">
        <f t="shared" si="37"/>
        <v>90</v>
      </c>
      <c r="AS31" s="177">
        <f t="shared" si="38"/>
        <v>90.909090909090907</v>
      </c>
      <c r="AT31" s="177">
        <f t="shared" si="39"/>
        <v>100</v>
      </c>
      <c r="AU31" s="177">
        <f t="shared" si="40"/>
        <v>90.277777777777786</v>
      </c>
      <c r="AV31" s="177">
        <f t="shared" si="41"/>
        <v>87.5</v>
      </c>
      <c r="AW31" s="177">
        <f t="shared" si="42"/>
        <v>85.353535353535349</v>
      </c>
      <c r="AX31" s="177">
        <f t="shared" si="43"/>
        <v>93.75</v>
      </c>
      <c r="AY31" s="177">
        <f t="shared" si="44"/>
        <v>92.307692307692307</v>
      </c>
      <c r="AZ31" s="177">
        <f t="shared" si="45"/>
        <v>100</v>
      </c>
      <c r="BA31" s="177">
        <f t="shared" si="46"/>
        <v>83.333333333333343</v>
      </c>
      <c r="BB31" s="69">
        <f t="shared" si="4"/>
        <v>91.211878399378392</v>
      </c>
      <c r="BC31" s="170"/>
      <c r="BD31" s="170"/>
      <c r="BE31" s="170"/>
      <c r="BF31" s="170"/>
      <c r="BG31" s="170"/>
      <c r="BH31" s="170"/>
      <c r="BI31" s="170"/>
      <c r="BJ31" s="170"/>
      <c r="BK31" s="170"/>
      <c r="BL31" s="170"/>
      <c r="BM31" s="170"/>
      <c r="BN31" s="170"/>
      <c r="BO31" s="170"/>
      <c r="BP31" s="170"/>
      <c r="BQ31" s="170"/>
      <c r="BR31" s="170"/>
      <c r="BS31" s="170"/>
      <c r="BT31" s="170"/>
      <c r="BU31" s="170"/>
      <c r="BV31" s="170"/>
      <c r="BW31" s="170"/>
      <c r="BX31" s="170"/>
      <c r="BY31" s="170"/>
      <c r="BZ31" s="170"/>
      <c r="CA31" s="170"/>
      <c r="CB31" s="170"/>
      <c r="CC31" s="170"/>
      <c r="CD31" s="170"/>
      <c r="CE31" s="170"/>
      <c r="CF31" s="170"/>
      <c r="CG31" s="170"/>
      <c r="CH31" s="170"/>
      <c r="CI31" s="170"/>
      <c r="CJ31" s="170"/>
      <c r="CK31" s="170"/>
      <c r="CL31" s="170"/>
      <c r="CM31" s="170"/>
      <c r="CN31" s="170"/>
      <c r="CO31" s="170"/>
      <c r="CP31" s="170"/>
      <c r="CQ31" s="170"/>
      <c r="CR31" s="170"/>
      <c r="CS31" s="170"/>
      <c r="CT31" s="170"/>
      <c r="CU31" s="170"/>
      <c r="CV31" s="170"/>
      <c r="CW31" s="170"/>
      <c r="CX31" s="170"/>
      <c r="CY31" s="170"/>
      <c r="CZ31" s="170"/>
      <c r="DA31" s="170"/>
      <c r="DB31" s="170"/>
      <c r="DC31" s="170"/>
      <c r="DD31" s="170"/>
      <c r="DE31" s="170"/>
      <c r="DF31" s="170"/>
      <c r="DG31" s="170"/>
      <c r="DH31" s="170"/>
      <c r="DI31" s="170"/>
      <c r="DJ31" s="170"/>
      <c r="DK31" s="170"/>
      <c r="DL31" s="170"/>
      <c r="DM31" s="170"/>
      <c r="DN31" s="170"/>
      <c r="DO31" s="170"/>
      <c r="DP31" s="170"/>
      <c r="DQ31" s="170"/>
      <c r="DR31" s="170"/>
      <c r="DS31" s="170"/>
      <c r="DT31" s="170"/>
      <c r="DU31" s="170"/>
      <c r="DV31" s="170"/>
      <c r="DW31" s="170"/>
      <c r="DX31" s="170"/>
      <c r="DY31" s="170"/>
      <c r="DZ31" s="170"/>
      <c r="EA31" s="170"/>
      <c r="EB31" s="170"/>
      <c r="EC31" s="170"/>
      <c r="ED31" s="170"/>
      <c r="EE31" s="170"/>
      <c r="EF31" s="170"/>
      <c r="EG31" s="170"/>
      <c r="EH31" s="170"/>
      <c r="EI31" s="170"/>
      <c r="EJ31" s="170"/>
      <c r="EK31" s="170"/>
      <c r="EL31" s="170"/>
      <c r="EM31" s="170"/>
      <c r="EN31" s="170"/>
      <c r="EO31" s="170"/>
      <c r="EP31" s="170"/>
      <c r="EQ31" s="170"/>
      <c r="ER31" s="170"/>
      <c r="ES31" s="170"/>
      <c r="ET31" s="170"/>
      <c r="EU31" s="170"/>
      <c r="EV31" s="170"/>
      <c r="EW31" s="170"/>
      <c r="EX31" s="170"/>
      <c r="EY31" s="170"/>
      <c r="EZ31" s="170"/>
      <c r="FA31" s="170"/>
      <c r="FB31" s="170"/>
      <c r="FC31" s="170"/>
      <c r="FD31" s="170"/>
      <c r="FE31" s="170"/>
      <c r="FF31" s="170"/>
      <c r="FG31" s="170"/>
      <c r="FH31" s="170"/>
      <c r="FI31" s="170"/>
      <c r="FJ31" s="170"/>
      <c r="FK31" s="170"/>
      <c r="FL31" s="170"/>
      <c r="FM31" s="170"/>
      <c r="FN31" s="170"/>
      <c r="FO31" s="170"/>
      <c r="FP31" s="170"/>
      <c r="FQ31" s="170"/>
      <c r="FR31" s="170"/>
      <c r="FS31" s="170"/>
      <c r="FT31" s="170"/>
      <c r="FU31" s="170"/>
      <c r="FV31" s="170"/>
      <c r="FW31" s="170"/>
      <c r="FX31" s="170"/>
      <c r="FY31" s="170"/>
      <c r="FZ31" s="170"/>
      <c r="GA31" s="170"/>
      <c r="GB31" s="170"/>
      <c r="GC31" s="170"/>
      <c r="GD31" s="170"/>
      <c r="GE31" s="170"/>
      <c r="GF31" s="170"/>
      <c r="GG31" s="170"/>
      <c r="GH31" s="170"/>
      <c r="GI31" s="170"/>
      <c r="GJ31" s="170"/>
      <c r="GK31" s="170"/>
      <c r="GL31" s="170"/>
      <c r="GM31" s="170"/>
      <c r="GN31" s="170"/>
      <c r="GO31" s="170"/>
      <c r="GP31" s="170"/>
      <c r="GQ31" s="170"/>
      <c r="GR31" s="170"/>
      <c r="GS31" s="170"/>
      <c r="GT31" s="170"/>
      <c r="GU31" s="170"/>
      <c r="GV31" s="170"/>
      <c r="GW31" s="170"/>
      <c r="GX31" s="170"/>
      <c r="GY31" s="170"/>
      <c r="GZ31" s="170"/>
      <c r="HA31" s="170"/>
      <c r="HB31" s="170"/>
      <c r="HC31" s="170"/>
      <c r="HD31" s="170"/>
      <c r="HE31" s="170"/>
      <c r="HF31" s="170"/>
      <c r="HG31" s="170"/>
      <c r="HH31" s="170"/>
      <c r="HI31" s="170"/>
      <c r="HJ31" s="170"/>
      <c r="HK31" s="170"/>
      <c r="HL31" s="170"/>
      <c r="HM31" s="170"/>
      <c r="HN31" s="170"/>
      <c r="HO31" s="170"/>
      <c r="HP31" s="170"/>
      <c r="HQ31" s="170"/>
      <c r="HR31" s="170"/>
      <c r="HS31" s="170"/>
      <c r="HT31" s="170"/>
      <c r="HU31" s="170"/>
      <c r="HV31" s="170"/>
      <c r="HW31" s="170"/>
      <c r="HX31" s="170"/>
      <c r="HY31" s="170"/>
      <c r="HZ31" s="170"/>
      <c r="IA31" s="170"/>
      <c r="IB31" s="170"/>
      <c r="IC31" s="170"/>
      <c r="ID31" s="170"/>
      <c r="IE31" s="170"/>
      <c r="IF31" s="170"/>
      <c r="IG31" s="170"/>
      <c r="IH31" s="170"/>
      <c r="II31" s="170"/>
      <c r="IJ31" s="170"/>
      <c r="IK31" s="170"/>
      <c r="IL31" s="170"/>
      <c r="IM31" s="170"/>
      <c r="IN31" s="170"/>
      <c r="IO31" s="170"/>
      <c r="IP31" s="170"/>
      <c r="IQ31" s="170"/>
      <c r="IR31" s="170"/>
      <c r="IS31" s="170"/>
      <c r="IT31" s="170"/>
      <c r="IU31" s="170"/>
      <c r="IV31" s="170"/>
    </row>
    <row r="32" spans="1:256" s="28" customFormat="1" ht="17.25" customHeight="1" x14ac:dyDescent="0.2">
      <c r="A32" s="12"/>
      <c r="B32" s="29" t="s">
        <v>22</v>
      </c>
      <c r="C32" s="10">
        <f>SUM(C33:C64)</f>
        <v>3095</v>
      </c>
      <c r="D32" s="10">
        <f t="shared" ref="D32:N32" si="48">SUM(D33:D64)</f>
        <v>3218</v>
      </c>
      <c r="E32" s="10">
        <f t="shared" si="48"/>
        <v>2942</v>
      </c>
      <c r="F32" s="10">
        <f t="shared" si="48"/>
        <v>2923</v>
      </c>
      <c r="G32" s="10">
        <f t="shared" si="48"/>
        <v>2773</v>
      </c>
      <c r="H32" s="10">
        <f t="shared" si="48"/>
        <v>2533</v>
      </c>
      <c r="I32" s="10">
        <f t="shared" si="48"/>
        <v>2445</v>
      </c>
      <c r="J32" s="10">
        <f t="shared" si="48"/>
        <v>2393</v>
      </c>
      <c r="K32" s="10">
        <f t="shared" si="48"/>
        <v>2246</v>
      </c>
      <c r="L32" s="10">
        <f t="shared" si="48"/>
        <v>1231</v>
      </c>
      <c r="M32" s="10">
        <f t="shared" si="48"/>
        <v>1166</v>
      </c>
      <c r="N32" s="10">
        <f t="shared" si="48"/>
        <v>78</v>
      </c>
      <c r="O32" s="68">
        <f t="shared" si="47"/>
        <v>27043</v>
      </c>
      <c r="P32" s="10">
        <f>SUM(P33:P64)</f>
        <v>24693</v>
      </c>
      <c r="Q32" s="10">
        <f t="shared" ref="Q32:AA32" si="49">SUM(Q33:Q64)</f>
        <v>26328</v>
      </c>
      <c r="R32" s="10">
        <f t="shared" si="49"/>
        <v>24407</v>
      </c>
      <c r="S32" s="10">
        <f t="shared" si="49"/>
        <v>26821</v>
      </c>
      <c r="T32" s="10">
        <f t="shared" si="49"/>
        <v>30586</v>
      </c>
      <c r="U32" s="10">
        <f t="shared" si="49"/>
        <v>32254</v>
      </c>
      <c r="V32" s="10">
        <f t="shared" si="49"/>
        <v>37191</v>
      </c>
      <c r="W32" s="10">
        <f t="shared" si="49"/>
        <v>38387</v>
      </c>
      <c r="X32" s="10">
        <f t="shared" si="49"/>
        <v>33395</v>
      </c>
      <c r="Y32" s="10">
        <f t="shared" si="49"/>
        <v>18102</v>
      </c>
      <c r="Z32" s="10">
        <f t="shared" si="49"/>
        <v>16346</v>
      </c>
      <c r="AA32" s="10">
        <f t="shared" si="49"/>
        <v>362</v>
      </c>
      <c r="AB32" s="68">
        <f t="shared" ref="AB32:AB130" si="50">SUM(P32:AA32)</f>
        <v>308872</v>
      </c>
      <c r="AC32" s="10">
        <f>AVERAGE(AC33:AC64)</f>
        <v>8.8333333333333339</v>
      </c>
      <c r="AD32" s="10">
        <f t="shared" ref="AD32:AN32" si="51">AVERAGE(AD33:AD64)</f>
        <v>9.1</v>
      </c>
      <c r="AE32" s="10">
        <f t="shared" si="51"/>
        <v>9.1</v>
      </c>
      <c r="AF32" s="10">
        <f t="shared" si="51"/>
        <v>10.1</v>
      </c>
      <c r="AG32" s="10">
        <f t="shared" si="51"/>
        <v>12.612903225806452</v>
      </c>
      <c r="AH32" s="10">
        <f t="shared" si="51"/>
        <v>14.290322580645162</v>
      </c>
      <c r="AI32" s="10">
        <f t="shared" si="51"/>
        <v>16.774193548387096</v>
      </c>
      <c r="AJ32" s="10">
        <f t="shared" si="51"/>
        <v>17.5</v>
      </c>
      <c r="AK32" s="10">
        <f t="shared" si="51"/>
        <v>15.5625</v>
      </c>
      <c r="AL32" s="10">
        <f t="shared" si="51"/>
        <v>14.95</v>
      </c>
      <c r="AM32" s="10">
        <f t="shared" si="51"/>
        <v>14.7</v>
      </c>
      <c r="AN32" s="10">
        <f t="shared" si="51"/>
        <v>7.1818181818181817</v>
      </c>
      <c r="AO32" s="70">
        <f t="shared" si="10"/>
        <v>12.558755905832518</v>
      </c>
      <c r="AP32" s="13">
        <f>AVERAGE(AP33:AP64)</f>
        <v>88.498115942962698</v>
      </c>
      <c r="AQ32" s="13">
        <f t="shared" ref="AQ32:BA32" si="52">AVERAGE(AQ33:AQ64)</f>
        <v>88.5529766465676</v>
      </c>
      <c r="AR32" s="13">
        <f t="shared" si="52"/>
        <v>89.799603870135911</v>
      </c>
      <c r="AS32" s="13">
        <f t="shared" si="52"/>
        <v>89.006003627381546</v>
      </c>
      <c r="AT32" s="13">
        <f t="shared" si="52"/>
        <v>87.182729626826116</v>
      </c>
      <c r="AU32" s="13">
        <f t="shared" si="52"/>
        <v>88.645740118788154</v>
      </c>
      <c r="AV32" s="13">
        <f t="shared" si="52"/>
        <v>89.260915069552084</v>
      </c>
      <c r="AW32" s="13">
        <f t="shared" si="52"/>
        <v>93.069288008690762</v>
      </c>
      <c r="AX32" s="13">
        <f t="shared" si="52"/>
        <v>96.560722390878993</v>
      </c>
      <c r="AY32" s="13">
        <f t="shared" si="52"/>
        <v>96.734329617545683</v>
      </c>
      <c r="AZ32" s="13">
        <f t="shared" si="52"/>
        <v>95.610397331172834</v>
      </c>
      <c r="BA32" s="13">
        <f t="shared" si="52"/>
        <v>66.445551627010474</v>
      </c>
      <c r="BB32" s="69">
        <f t="shared" si="4"/>
        <v>89.113864489792732</v>
      </c>
    </row>
    <row r="33" spans="1:990" s="28" customFormat="1" ht="17.25" customHeight="1" x14ac:dyDescent="0.25">
      <c r="A33" s="191">
        <v>1</v>
      </c>
      <c r="B33" s="205" t="s">
        <v>117</v>
      </c>
      <c r="C33" s="202">
        <v>0</v>
      </c>
      <c r="D33" s="202">
        <v>0</v>
      </c>
      <c r="E33" s="202">
        <v>0</v>
      </c>
      <c r="F33" s="202">
        <v>0</v>
      </c>
      <c r="G33" s="202">
        <v>60</v>
      </c>
      <c r="H33" s="202">
        <v>52</v>
      </c>
      <c r="I33" s="202">
        <v>59</v>
      </c>
      <c r="J33" s="202">
        <v>52</v>
      </c>
      <c r="K33" s="202">
        <v>57</v>
      </c>
      <c r="L33" s="202">
        <v>64</v>
      </c>
      <c r="M33" s="202">
        <v>43</v>
      </c>
      <c r="N33" s="202">
        <v>0</v>
      </c>
      <c r="O33" s="203">
        <v>387</v>
      </c>
      <c r="P33" s="202">
        <v>0</v>
      </c>
      <c r="Q33" s="202">
        <v>0</v>
      </c>
      <c r="R33" s="202">
        <v>0</v>
      </c>
      <c r="S33" s="202">
        <v>0</v>
      </c>
      <c r="T33" s="202">
        <v>800</v>
      </c>
      <c r="U33" s="202">
        <v>720</v>
      </c>
      <c r="V33" s="202">
        <v>979</v>
      </c>
      <c r="W33" s="202">
        <v>926</v>
      </c>
      <c r="X33" s="202">
        <v>785</v>
      </c>
      <c r="Y33" s="202">
        <v>984</v>
      </c>
      <c r="Z33" s="202">
        <v>720</v>
      </c>
      <c r="AA33" s="202">
        <v>0</v>
      </c>
      <c r="AB33" s="203">
        <v>5914</v>
      </c>
      <c r="AC33" s="202"/>
      <c r="AD33" s="202"/>
      <c r="AE33" s="202"/>
      <c r="AF33" s="202"/>
      <c r="AG33" s="208">
        <v>14</v>
      </c>
      <c r="AH33" s="208">
        <v>15</v>
      </c>
      <c r="AI33" s="208">
        <v>17</v>
      </c>
      <c r="AJ33" s="208">
        <v>18</v>
      </c>
      <c r="AK33" s="206">
        <v>17</v>
      </c>
      <c r="AL33" s="208">
        <v>16</v>
      </c>
      <c r="AM33" s="206">
        <v>17</v>
      </c>
      <c r="AN33" s="202"/>
      <c r="AO33" s="190">
        <v>16.285714285714285</v>
      </c>
      <c r="AP33" s="192"/>
      <c r="AQ33" s="192"/>
      <c r="AR33" s="192"/>
      <c r="AS33" s="192"/>
      <c r="AT33" s="192">
        <v>95.238095238095227</v>
      </c>
      <c r="AU33" s="198">
        <v>95.238095238095227</v>
      </c>
      <c r="AV33" s="198">
        <v>95.238095238095227</v>
      </c>
      <c r="AW33" s="198">
        <v>95.238095238095227</v>
      </c>
      <c r="AX33" s="198">
        <v>95.238095238095227</v>
      </c>
      <c r="AY33" s="198">
        <v>95.238095238095227</v>
      </c>
      <c r="AZ33" s="198">
        <v>95.238095238095227</v>
      </c>
      <c r="BA33" s="192"/>
      <c r="BB33" s="69">
        <f t="shared" si="4"/>
        <v>95.238095238095212</v>
      </c>
      <c r="BC33" s="151"/>
      <c r="BD33" s="151"/>
      <c r="BE33" s="151"/>
      <c r="BF33" s="151"/>
      <c r="BG33" s="151"/>
      <c r="BH33" s="151"/>
      <c r="BI33" s="151"/>
      <c r="BJ33" s="151"/>
      <c r="BK33" s="151"/>
      <c r="BL33" s="151"/>
      <c r="BM33" s="151"/>
      <c r="BN33" s="151"/>
      <c r="BO33" s="151"/>
      <c r="BP33" s="151"/>
      <c r="BQ33" s="151"/>
      <c r="BR33" s="151"/>
      <c r="BS33" s="151"/>
      <c r="BT33" s="151"/>
      <c r="BU33" s="151"/>
      <c r="BV33" s="151"/>
      <c r="BW33" s="151"/>
      <c r="BX33" s="151"/>
      <c r="BY33" s="151"/>
      <c r="BZ33" s="151"/>
      <c r="CA33" s="151"/>
      <c r="CB33" s="151"/>
      <c r="CC33" s="151"/>
      <c r="CD33" s="151"/>
      <c r="CE33" s="151"/>
      <c r="CF33" s="151"/>
      <c r="CG33" s="151"/>
      <c r="CH33" s="151"/>
      <c r="CI33" s="151"/>
      <c r="CJ33" s="151"/>
      <c r="CK33" s="151"/>
      <c r="CL33" s="151"/>
      <c r="CM33" s="151"/>
      <c r="CN33" s="151"/>
      <c r="CO33" s="151"/>
      <c r="CP33" s="151"/>
      <c r="CQ33" s="151"/>
      <c r="CR33" s="151"/>
      <c r="CS33" s="151"/>
      <c r="CT33" s="151"/>
      <c r="CU33" s="151"/>
      <c r="CV33" s="151"/>
      <c r="CW33" s="151"/>
      <c r="CX33" s="151"/>
      <c r="CY33" s="151"/>
      <c r="CZ33" s="151"/>
      <c r="DA33" s="151"/>
      <c r="DB33" s="151"/>
      <c r="DC33" s="151"/>
      <c r="DD33" s="151"/>
      <c r="DE33" s="151"/>
      <c r="DF33" s="151"/>
      <c r="DG33" s="151"/>
      <c r="DH33" s="151"/>
      <c r="DI33" s="151"/>
      <c r="DJ33" s="151"/>
      <c r="DK33" s="151"/>
      <c r="DL33" s="151"/>
      <c r="DM33" s="151"/>
      <c r="DN33" s="151"/>
      <c r="DO33" s="151"/>
      <c r="DP33" s="151"/>
      <c r="DQ33" s="151"/>
      <c r="DR33" s="151"/>
      <c r="DS33" s="151"/>
      <c r="DT33" s="151"/>
      <c r="DU33" s="151"/>
      <c r="DV33" s="151"/>
      <c r="DW33" s="151"/>
      <c r="DX33" s="151"/>
      <c r="DY33" s="151"/>
      <c r="DZ33" s="151"/>
      <c r="EA33" s="151"/>
      <c r="EB33" s="151"/>
      <c r="EC33" s="151"/>
      <c r="ED33" s="151"/>
      <c r="EE33" s="151"/>
      <c r="EF33" s="151"/>
      <c r="EG33" s="151"/>
      <c r="EH33" s="151"/>
      <c r="EI33" s="151"/>
      <c r="EJ33" s="151"/>
      <c r="EK33" s="151"/>
      <c r="EL33" s="151"/>
      <c r="EM33" s="151"/>
      <c r="EN33" s="151"/>
      <c r="EO33" s="151"/>
      <c r="EP33" s="151"/>
      <c r="EQ33" s="151"/>
      <c r="ER33" s="151"/>
      <c r="ES33" s="151"/>
      <c r="ET33" s="151"/>
      <c r="EU33" s="151"/>
      <c r="EV33" s="151"/>
      <c r="EW33" s="151"/>
      <c r="EX33" s="151"/>
      <c r="EY33" s="151"/>
      <c r="EZ33" s="151"/>
      <c r="FA33" s="151"/>
      <c r="FB33" s="151"/>
      <c r="FC33" s="151"/>
      <c r="FD33" s="151"/>
      <c r="FE33" s="151"/>
      <c r="FF33" s="151"/>
      <c r="FG33" s="151"/>
      <c r="FH33" s="151"/>
      <c r="FI33" s="151"/>
      <c r="FJ33" s="151"/>
      <c r="FK33" s="151"/>
      <c r="FL33" s="151"/>
      <c r="FM33" s="151"/>
      <c r="FN33" s="151"/>
      <c r="FO33" s="151"/>
      <c r="FP33" s="151"/>
      <c r="FQ33" s="151"/>
      <c r="FR33" s="151"/>
      <c r="FS33" s="151"/>
      <c r="FT33" s="151"/>
      <c r="FU33" s="151"/>
      <c r="FV33" s="151"/>
      <c r="FW33" s="151"/>
      <c r="FX33" s="151"/>
      <c r="FY33" s="151"/>
      <c r="FZ33" s="151"/>
      <c r="GA33" s="151"/>
      <c r="GB33" s="151"/>
      <c r="GC33" s="151"/>
      <c r="GD33" s="151"/>
      <c r="GE33" s="151"/>
      <c r="GF33" s="151"/>
      <c r="GG33" s="151"/>
      <c r="GH33" s="151"/>
      <c r="GI33" s="151"/>
      <c r="GJ33" s="151"/>
      <c r="GK33" s="151"/>
      <c r="GL33" s="151"/>
      <c r="GM33" s="151"/>
      <c r="GN33" s="151"/>
      <c r="GO33" s="151"/>
      <c r="GP33" s="151"/>
      <c r="GQ33" s="151"/>
      <c r="GR33" s="151"/>
      <c r="GS33" s="151"/>
      <c r="GT33" s="151"/>
      <c r="GU33" s="151"/>
      <c r="GV33" s="151"/>
      <c r="GW33" s="151"/>
      <c r="GX33" s="151"/>
      <c r="GY33" s="151"/>
      <c r="GZ33" s="151"/>
      <c r="HA33" s="151"/>
      <c r="HB33" s="151"/>
      <c r="HC33" s="151"/>
      <c r="HD33" s="151"/>
      <c r="HE33" s="151"/>
      <c r="HF33" s="151"/>
      <c r="HG33" s="151"/>
      <c r="HH33" s="151"/>
      <c r="HI33" s="151"/>
      <c r="HJ33" s="151"/>
      <c r="HK33" s="151"/>
      <c r="HL33" s="151"/>
      <c r="HM33" s="151"/>
      <c r="HN33" s="151"/>
      <c r="HO33" s="151"/>
      <c r="HP33" s="151"/>
      <c r="HQ33" s="151"/>
      <c r="HR33" s="151"/>
      <c r="HS33" s="151"/>
      <c r="HT33" s="151"/>
      <c r="HU33" s="151"/>
      <c r="HV33" s="151"/>
      <c r="HW33" s="151"/>
      <c r="HX33" s="151"/>
      <c r="HY33" s="151"/>
      <c r="HZ33" s="151"/>
      <c r="IA33" s="151"/>
      <c r="IB33" s="151"/>
      <c r="IC33" s="151"/>
      <c r="ID33" s="151"/>
      <c r="IE33" s="151"/>
      <c r="IF33" s="151"/>
      <c r="IG33" s="151"/>
      <c r="IH33" s="151"/>
      <c r="II33" s="151"/>
      <c r="IJ33" s="151"/>
      <c r="IK33" s="151"/>
      <c r="IL33" s="151"/>
      <c r="IM33" s="151"/>
      <c r="IN33" s="151"/>
      <c r="IO33" s="151"/>
      <c r="IP33" s="151"/>
      <c r="IQ33" s="151"/>
      <c r="IR33" s="151"/>
      <c r="IS33" s="151"/>
      <c r="IT33" s="151"/>
      <c r="IU33" s="151"/>
      <c r="IV33" s="151"/>
      <c r="IW33" s="151"/>
      <c r="IX33" s="151"/>
      <c r="IY33" s="151"/>
      <c r="IZ33" s="151"/>
      <c r="JA33" s="151"/>
      <c r="JB33" s="151"/>
      <c r="JC33" s="151"/>
      <c r="JD33" s="151"/>
      <c r="JE33" s="151"/>
      <c r="JF33" s="151"/>
      <c r="JG33" s="151"/>
      <c r="JH33" s="151"/>
      <c r="JI33" s="151"/>
      <c r="JJ33" s="151"/>
      <c r="JK33" s="151"/>
      <c r="JL33" s="151"/>
      <c r="JM33" s="151"/>
      <c r="JN33" s="151"/>
      <c r="JO33" s="151"/>
      <c r="JP33" s="151"/>
      <c r="JQ33" s="151"/>
      <c r="JR33" s="151"/>
      <c r="JS33" s="151"/>
      <c r="JT33" s="151"/>
      <c r="JU33" s="151"/>
      <c r="JV33" s="151"/>
      <c r="JW33" s="151"/>
      <c r="JX33" s="151"/>
      <c r="JY33" s="151"/>
      <c r="JZ33" s="151"/>
      <c r="KA33" s="151"/>
      <c r="KB33" s="151"/>
      <c r="KC33" s="151"/>
      <c r="KD33" s="151"/>
      <c r="KE33" s="151"/>
      <c r="KF33" s="151"/>
      <c r="KG33" s="151"/>
      <c r="KH33" s="151"/>
      <c r="KI33" s="151"/>
      <c r="KJ33" s="151"/>
      <c r="KK33" s="151"/>
      <c r="KL33" s="151"/>
      <c r="KM33" s="151"/>
      <c r="KN33" s="151"/>
      <c r="KO33" s="151"/>
      <c r="KP33" s="151"/>
      <c r="KQ33" s="151"/>
      <c r="KR33" s="151"/>
      <c r="KS33" s="151"/>
      <c r="KT33" s="151"/>
      <c r="KU33" s="151"/>
      <c r="KV33" s="151"/>
      <c r="KW33" s="151"/>
      <c r="KX33" s="151"/>
      <c r="KY33" s="151"/>
      <c r="KZ33" s="151"/>
      <c r="LA33" s="151"/>
      <c r="LB33" s="151"/>
      <c r="LC33" s="151"/>
      <c r="LD33" s="151"/>
      <c r="LE33" s="151"/>
      <c r="LF33" s="151"/>
      <c r="LG33" s="151"/>
      <c r="LH33" s="151"/>
      <c r="LI33" s="151"/>
      <c r="LJ33" s="151"/>
      <c r="LK33" s="151"/>
      <c r="LL33" s="151"/>
      <c r="LM33" s="151"/>
      <c r="LN33" s="151"/>
      <c r="LO33" s="151"/>
      <c r="LP33" s="151"/>
      <c r="LQ33" s="151"/>
      <c r="LR33" s="151"/>
      <c r="LS33" s="151"/>
      <c r="LT33" s="151"/>
      <c r="LU33" s="151"/>
      <c r="LV33" s="151"/>
      <c r="LW33" s="151"/>
      <c r="LX33" s="151"/>
      <c r="LY33" s="151"/>
      <c r="LZ33" s="151"/>
      <c r="MA33" s="151"/>
      <c r="MB33" s="151"/>
      <c r="MC33" s="151"/>
      <c r="MD33" s="151"/>
      <c r="ME33" s="151"/>
      <c r="MF33" s="151"/>
      <c r="MG33" s="151"/>
      <c r="MH33" s="151"/>
      <c r="MI33" s="151"/>
      <c r="MJ33" s="151"/>
      <c r="MK33" s="151"/>
      <c r="ML33" s="151"/>
      <c r="MM33" s="151"/>
      <c r="MN33" s="151"/>
      <c r="MO33" s="151"/>
      <c r="MP33" s="151"/>
      <c r="MQ33" s="151"/>
      <c r="MR33" s="151"/>
      <c r="MS33" s="151"/>
      <c r="MT33" s="151"/>
      <c r="MU33" s="151"/>
      <c r="MV33" s="151"/>
      <c r="MW33" s="151"/>
      <c r="MX33" s="151"/>
      <c r="MY33" s="151"/>
      <c r="MZ33" s="151"/>
      <c r="NA33" s="151"/>
      <c r="NB33" s="151"/>
      <c r="NC33" s="151"/>
      <c r="ND33" s="151"/>
      <c r="NE33" s="151"/>
      <c r="NF33" s="151"/>
      <c r="NG33" s="151"/>
      <c r="NH33" s="151"/>
      <c r="NI33" s="151"/>
      <c r="NJ33" s="151"/>
      <c r="NK33" s="151"/>
      <c r="NL33" s="151"/>
      <c r="NM33" s="151"/>
      <c r="NN33" s="151"/>
      <c r="NO33" s="151"/>
      <c r="NP33" s="151"/>
      <c r="NQ33" s="151"/>
      <c r="NR33" s="151"/>
      <c r="NS33" s="151"/>
      <c r="NT33" s="151"/>
      <c r="NU33" s="151"/>
      <c r="NV33" s="151"/>
      <c r="NW33" s="151"/>
      <c r="NX33" s="151"/>
      <c r="NY33" s="151"/>
      <c r="NZ33" s="151"/>
      <c r="OA33" s="151"/>
      <c r="OB33" s="151"/>
      <c r="OC33" s="151"/>
      <c r="OD33" s="151"/>
      <c r="OE33" s="151"/>
      <c r="OF33" s="151"/>
      <c r="OG33" s="151"/>
      <c r="OH33" s="151"/>
      <c r="OI33" s="151"/>
      <c r="OJ33" s="151"/>
      <c r="OK33" s="151"/>
      <c r="OL33" s="151"/>
      <c r="OM33" s="151"/>
      <c r="ON33" s="151"/>
      <c r="OO33" s="151"/>
      <c r="OP33" s="151"/>
      <c r="OQ33" s="151"/>
      <c r="OR33" s="151"/>
      <c r="OS33" s="151"/>
      <c r="OT33" s="151"/>
      <c r="OU33" s="151"/>
      <c r="OV33" s="151"/>
      <c r="OW33" s="151"/>
      <c r="OX33" s="151"/>
      <c r="OY33" s="151"/>
      <c r="OZ33" s="151"/>
      <c r="PA33" s="151"/>
      <c r="PB33" s="151"/>
      <c r="PC33" s="151"/>
      <c r="PD33" s="151"/>
      <c r="PE33" s="151"/>
      <c r="PF33" s="151"/>
      <c r="PG33" s="151"/>
      <c r="PH33" s="151"/>
      <c r="PI33" s="151"/>
      <c r="PJ33" s="151"/>
      <c r="PK33" s="151"/>
      <c r="PL33" s="151"/>
      <c r="PM33" s="151"/>
      <c r="PN33" s="151"/>
      <c r="PO33" s="151"/>
      <c r="PP33" s="151"/>
      <c r="PQ33" s="151"/>
      <c r="PR33" s="151"/>
      <c r="PS33" s="151"/>
      <c r="PT33" s="151"/>
      <c r="PU33" s="151"/>
      <c r="PV33" s="151"/>
      <c r="PW33" s="151"/>
      <c r="PX33" s="151"/>
      <c r="PY33" s="151"/>
      <c r="PZ33" s="151"/>
      <c r="QA33" s="151"/>
      <c r="QB33" s="151"/>
      <c r="QC33" s="151"/>
      <c r="QD33" s="151"/>
      <c r="QE33" s="151"/>
      <c r="QF33" s="151"/>
      <c r="QG33" s="151"/>
      <c r="QH33" s="151"/>
      <c r="QI33" s="151"/>
      <c r="QJ33" s="151"/>
      <c r="QK33" s="151"/>
      <c r="QL33" s="151"/>
      <c r="QM33" s="151"/>
      <c r="QN33" s="151"/>
      <c r="QO33" s="151"/>
      <c r="QP33" s="151"/>
      <c r="QQ33" s="151"/>
      <c r="QR33" s="151"/>
      <c r="QS33" s="151"/>
      <c r="QT33" s="151"/>
      <c r="QU33" s="151"/>
      <c r="QV33" s="151"/>
      <c r="QW33" s="151"/>
      <c r="QX33" s="151"/>
      <c r="QY33" s="151"/>
      <c r="QZ33" s="151"/>
      <c r="RA33" s="151"/>
      <c r="RB33" s="151"/>
      <c r="RC33" s="151"/>
      <c r="RD33" s="151"/>
      <c r="RE33" s="151"/>
      <c r="RF33" s="151"/>
      <c r="RG33" s="151"/>
      <c r="RH33" s="151"/>
      <c r="RI33" s="151"/>
      <c r="RJ33" s="151"/>
      <c r="RK33" s="151"/>
      <c r="RL33" s="151"/>
      <c r="RM33" s="151"/>
      <c r="RN33" s="151"/>
      <c r="RO33" s="151"/>
      <c r="RP33" s="151"/>
      <c r="RQ33" s="151"/>
      <c r="RR33" s="151"/>
      <c r="RS33" s="151"/>
      <c r="RT33" s="151"/>
      <c r="RU33" s="151"/>
      <c r="RV33" s="151"/>
      <c r="RW33" s="151"/>
      <c r="RX33" s="151"/>
      <c r="RY33" s="151"/>
      <c r="RZ33" s="151"/>
      <c r="SA33" s="151"/>
      <c r="SB33" s="151"/>
      <c r="SC33" s="151"/>
      <c r="SD33" s="151"/>
      <c r="SE33" s="151"/>
      <c r="SF33" s="151"/>
      <c r="SG33" s="151"/>
      <c r="SH33" s="151"/>
      <c r="SI33" s="151"/>
      <c r="SJ33" s="151"/>
      <c r="SK33" s="151"/>
      <c r="SL33" s="151"/>
      <c r="SM33" s="151"/>
      <c r="SN33" s="151"/>
      <c r="SO33" s="151"/>
      <c r="SP33" s="151"/>
      <c r="SQ33" s="151"/>
      <c r="SR33" s="151"/>
      <c r="SS33" s="151"/>
      <c r="ST33" s="151"/>
      <c r="SU33" s="151"/>
      <c r="SV33" s="151"/>
      <c r="SW33" s="151"/>
      <c r="SX33" s="151"/>
      <c r="SY33" s="151"/>
      <c r="SZ33" s="151"/>
      <c r="TA33" s="151"/>
      <c r="TB33" s="151"/>
      <c r="TC33" s="151"/>
      <c r="TD33" s="151"/>
      <c r="TE33" s="151"/>
      <c r="TF33" s="151"/>
      <c r="TG33" s="151"/>
      <c r="TH33" s="151"/>
      <c r="TI33" s="151"/>
      <c r="TJ33" s="151"/>
      <c r="TK33" s="151"/>
      <c r="TL33" s="151"/>
      <c r="TM33" s="151"/>
      <c r="TN33" s="151"/>
      <c r="TO33" s="151"/>
      <c r="TP33" s="151"/>
      <c r="TQ33" s="151"/>
      <c r="TR33" s="151"/>
      <c r="TS33" s="151"/>
      <c r="TT33" s="151"/>
      <c r="TU33" s="151"/>
      <c r="TV33" s="151"/>
      <c r="TW33" s="151"/>
      <c r="TX33" s="151"/>
      <c r="TY33" s="151"/>
      <c r="TZ33" s="151"/>
      <c r="UA33" s="151"/>
      <c r="UB33" s="151"/>
      <c r="UC33" s="151"/>
      <c r="UD33" s="151"/>
      <c r="UE33" s="151"/>
      <c r="UF33" s="151"/>
      <c r="UG33" s="151"/>
      <c r="UH33" s="151"/>
      <c r="UI33" s="151"/>
      <c r="UJ33" s="151"/>
      <c r="UK33" s="151"/>
      <c r="UL33" s="151"/>
      <c r="UM33" s="151"/>
      <c r="UN33" s="151"/>
      <c r="UO33" s="151"/>
      <c r="UP33" s="151"/>
      <c r="UQ33" s="151"/>
      <c r="UR33" s="151"/>
      <c r="US33" s="151"/>
      <c r="UT33" s="151"/>
      <c r="UU33" s="151"/>
      <c r="UV33" s="151"/>
      <c r="UW33" s="151"/>
      <c r="UX33" s="151"/>
      <c r="UY33" s="151"/>
      <c r="UZ33" s="151"/>
      <c r="VA33" s="151"/>
      <c r="VB33" s="151"/>
      <c r="VC33" s="151"/>
      <c r="VD33" s="151"/>
      <c r="VE33" s="151"/>
      <c r="VF33" s="151"/>
      <c r="VG33" s="151"/>
      <c r="VH33" s="151"/>
      <c r="VI33" s="151"/>
      <c r="VJ33" s="151"/>
      <c r="VK33" s="151"/>
      <c r="VL33" s="151"/>
      <c r="VM33" s="151"/>
      <c r="VN33" s="151"/>
      <c r="VO33" s="151"/>
      <c r="VP33" s="151"/>
      <c r="VQ33" s="151"/>
      <c r="VR33" s="151"/>
      <c r="VS33" s="151"/>
      <c r="VT33" s="151"/>
      <c r="VU33" s="151"/>
      <c r="VV33" s="151"/>
      <c r="VW33" s="151"/>
      <c r="VX33" s="151"/>
      <c r="VY33" s="151"/>
      <c r="VZ33" s="151"/>
      <c r="WA33" s="151"/>
      <c r="WB33" s="151"/>
      <c r="WC33" s="151"/>
      <c r="WD33" s="151"/>
      <c r="WE33" s="151"/>
      <c r="WF33" s="151"/>
      <c r="WG33" s="151"/>
      <c r="WH33" s="151"/>
      <c r="WI33" s="151"/>
      <c r="WJ33" s="151"/>
      <c r="WK33" s="151"/>
      <c r="WL33" s="151"/>
      <c r="WM33" s="151"/>
      <c r="WN33" s="151"/>
      <c r="WO33" s="151"/>
      <c r="WP33" s="151"/>
      <c r="WQ33" s="151"/>
      <c r="WR33" s="151"/>
      <c r="WS33" s="151"/>
      <c r="WT33" s="151"/>
      <c r="WU33" s="151"/>
      <c r="WV33" s="151"/>
      <c r="WW33" s="151"/>
      <c r="WX33" s="151"/>
      <c r="WY33" s="151"/>
      <c r="WZ33" s="151"/>
      <c r="XA33" s="151"/>
      <c r="XB33" s="151"/>
      <c r="XC33" s="151"/>
      <c r="XD33" s="151"/>
      <c r="XE33" s="151"/>
      <c r="XF33" s="151"/>
      <c r="XG33" s="151"/>
      <c r="XH33" s="151"/>
      <c r="XI33" s="151"/>
      <c r="XJ33" s="151"/>
      <c r="XK33" s="151"/>
      <c r="XL33" s="151"/>
      <c r="XM33" s="151"/>
      <c r="XN33" s="151"/>
      <c r="XO33" s="151"/>
      <c r="XP33" s="151"/>
      <c r="XQ33" s="151"/>
      <c r="XR33" s="151"/>
      <c r="XS33" s="151"/>
      <c r="XT33" s="151"/>
      <c r="XU33" s="151"/>
      <c r="XV33" s="151"/>
      <c r="XW33" s="151"/>
      <c r="XX33" s="151"/>
      <c r="XY33" s="151"/>
      <c r="XZ33" s="151"/>
      <c r="YA33" s="151"/>
      <c r="YB33" s="151"/>
      <c r="YC33" s="151"/>
      <c r="YD33" s="151"/>
      <c r="YE33" s="151"/>
      <c r="YF33" s="151"/>
      <c r="YG33" s="151"/>
      <c r="YH33" s="151"/>
      <c r="YI33" s="151"/>
      <c r="YJ33" s="151"/>
      <c r="YK33" s="151"/>
      <c r="YL33" s="151"/>
      <c r="YM33" s="151"/>
      <c r="YN33" s="151"/>
      <c r="YO33" s="151"/>
      <c r="YP33" s="151"/>
      <c r="YQ33" s="151"/>
      <c r="YR33" s="151"/>
      <c r="YS33" s="151"/>
      <c r="YT33" s="151"/>
      <c r="YU33" s="151"/>
      <c r="YV33" s="151"/>
      <c r="YW33" s="151"/>
      <c r="YX33" s="151"/>
      <c r="YY33" s="151"/>
      <c r="YZ33" s="151"/>
      <c r="ZA33" s="151"/>
      <c r="ZB33" s="151"/>
      <c r="ZC33" s="151"/>
      <c r="ZD33" s="151"/>
      <c r="ZE33" s="151"/>
      <c r="ZF33" s="151"/>
      <c r="ZG33" s="151"/>
      <c r="ZH33" s="151"/>
      <c r="ZI33" s="151"/>
      <c r="ZJ33" s="151"/>
      <c r="ZK33" s="151"/>
      <c r="ZL33" s="151"/>
      <c r="ZM33" s="151"/>
      <c r="ZN33" s="151"/>
      <c r="ZO33" s="151"/>
      <c r="ZP33" s="151"/>
      <c r="ZQ33" s="151"/>
      <c r="ZR33" s="151"/>
      <c r="ZS33" s="151"/>
      <c r="ZT33" s="151"/>
      <c r="ZU33" s="151"/>
      <c r="ZV33" s="151"/>
      <c r="ZW33" s="151"/>
      <c r="ZX33" s="151"/>
      <c r="ZY33" s="151"/>
      <c r="ZZ33" s="151"/>
      <c r="AAA33" s="151"/>
      <c r="AAB33" s="151"/>
      <c r="AAC33" s="151"/>
      <c r="AAD33" s="151"/>
      <c r="AAE33" s="151"/>
      <c r="AAF33" s="151"/>
      <c r="AAG33" s="151"/>
      <c r="AAH33" s="151"/>
      <c r="AAI33" s="151"/>
      <c r="AAJ33" s="151"/>
      <c r="AAK33" s="151"/>
      <c r="AAL33" s="151"/>
      <c r="AAM33" s="151"/>
      <c r="AAN33" s="151"/>
      <c r="AAO33" s="151"/>
      <c r="AAP33" s="151"/>
      <c r="AAQ33" s="151"/>
      <c r="AAR33" s="151"/>
      <c r="AAS33" s="151"/>
      <c r="AAT33" s="151"/>
      <c r="AAU33" s="151"/>
      <c r="AAV33" s="151"/>
      <c r="AAW33" s="151"/>
      <c r="AAX33" s="151"/>
      <c r="AAY33" s="151"/>
      <c r="AAZ33" s="151"/>
      <c r="ABA33" s="151"/>
      <c r="ABB33" s="151"/>
      <c r="ABC33" s="151"/>
      <c r="ABD33" s="151"/>
      <c r="ABE33" s="151"/>
      <c r="ABF33" s="151"/>
      <c r="ABG33" s="151"/>
      <c r="ABH33" s="151"/>
      <c r="ABI33" s="151"/>
      <c r="ABJ33" s="151"/>
      <c r="ABK33" s="151"/>
      <c r="ABL33" s="151"/>
      <c r="ABM33" s="151"/>
      <c r="ABN33" s="151"/>
      <c r="ABO33" s="151"/>
      <c r="ABP33" s="151"/>
      <c r="ABQ33" s="151"/>
      <c r="ABR33" s="151"/>
      <c r="ABS33" s="151"/>
      <c r="ABT33" s="151"/>
      <c r="ABU33" s="151"/>
      <c r="ABV33" s="151"/>
      <c r="ABW33" s="151"/>
      <c r="ABX33" s="151"/>
      <c r="ABY33" s="151"/>
      <c r="ABZ33" s="151"/>
      <c r="ACA33" s="151"/>
      <c r="ACB33" s="151"/>
      <c r="ACC33" s="151"/>
      <c r="ACD33" s="151"/>
      <c r="ACE33" s="151"/>
      <c r="ACF33" s="151"/>
      <c r="ACG33" s="151"/>
      <c r="ACH33" s="151"/>
      <c r="ACI33" s="151"/>
      <c r="ACJ33" s="151"/>
      <c r="ACK33" s="151"/>
      <c r="ACL33" s="151"/>
      <c r="ACM33" s="151"/>
      <c r="ACN33" s="151"/>
      <c r="ACO33" s="151"/>
      <c r="ACP33" s="151"/>
      <c r="ACQ33" s="151"/>
      <c r="ACR33" s="151"/>
      <c r="ACS33" s="151"/>
      <c r="ACT33" s="151"/>
      <c r="ACU33" s="151"/>
      <c r="ACV33" s="151"/>
      <c r="ACW33" s="151"/>
      <c r="ACX33" s="151"/>
      <c r="ACY33" s="151"/>
      <c r="ACZ33" s="151"/>
      <c r="ADA33" s="151"/>
      <c r="ADB33" s="151"/>
      <c r="ADC33" s="151"/>
      <c r="ADD33" s="151"/>
      <c r="ADE33" s="151"/>
      <c r="ADF33" s="151"/>
      <c r="ADG33" s="151"/>
      <c r="ADH33" s="151"/>
      <c r="ADI33" s="151"/>
      <c r="ADJ33" s="151"/>
      <c r="ADK33" s="151"/>
      <c r="ADL33" s="151"/>
      <c r="ADM33" s="151"/>
      <c r="ADN33" s="151"/>
      <c r="ADO33" s="151"/>
      <c r="ADP33" s="151"/>
      <c r="ADQ33" s="151"/>
      <c r="ADR33" s="151"/>
      <c r="ADS33" s="151"/>
      <c r="ADT33" s="151"/>
      <c r="ADU33" s="151"/>
      <c r="ADV33" s="151"/>
      <c r="ADW33" s="151"/>
      <c r="ADX33" s="151"/>
      <c r="ADY33" s="151"/>
      <c r="ADZ33" s="151"/>
      <c r="AEA33" s="151"/>
      <c r="AEB33" s="151"/>
      <c r="AEC33" s="151"/>
      <c r="AED33" s="151"/>
      <c r="AEE33" s="151"/>
      <c r="AEF33" s="151"/>
      <c r="AEG33" s="151"/>
      <c r="AEH33" s="151"/>
      <c r="AEI33" s="151"/>
      <c r="AEJ33" s="151"/>
      <c r="AEK33" s="151"/>
      <c r="AEL33" s="151"/>
      <c r="AEM33" s="151"/>
      <c r="AEN33" s="151"/>
      <c r="AEO33" s="151"/>
      <c r="AEP33" s="151"/>
      <c r="AEQ33" s="151"/>
      <c r="AER33" s="151"/>
      <c r="AES33" s="151"/>
      <c r="AET33" s="151"/>
      <c r="AEU33" s="151"/>
      <c r="AEV33" s="151"/>
      <c r="AEW33" s="151"/>
      <c r="AEX33" s="151"/>
      <c r="AEY33" s="151"/>
      <c r="AEZ33" s="151"/>
      <c r="AFA33" s="151"/>
      <c r="AFB33" s="151"/>
      <c r="AFC33" s="151"/>
      <c r="AFD33" s="151"/>
      <c r="AFE33" s="151"/>
      <c r="AFF33" s="151"/>
      <c r="AFG33" s="151"/>
      <c r="AFH33" s="151"/>
      <c r="AFI33" s="151"/>
      <c r="AFJ33" s="151"/>
      <c r="AFK33" s="151"/>
      <c r="AFL33" s="151"/>
      <c r="AFM33" s="151"/>
      <c r="AFN33" s="151"/>
      <c r="AFO33" s="151"/>
      <c r="AFP33" s="151"/>
      <c r="AFQ33" s="151"/>
      <c r="AFR33" s="151"/>
      <c r="AFS33" s="151"/>
      <c r="AFT33" s="151"/>
      <c r="AFU33" s="151"/>
      <c r="AFV33" s="151"/>
      <c r="AFW33" s="151"/>
      <c r="AFX33" s="151"/>
      <c r="AFY33" s="151"/>
      <c r="AFZ33" s="151"/>
      <c r="AGA33" s="151"/>
      <c r="AGB33" s="151"/>
      <c r="AGC33" s="151"/>
      <c r="AGD33" s="151"/>
      <c r="AGE33" s="151"/>
      <c r="AGF33" s="151"/>
      <c r="AGG33" s="151"/>
      <c r="AGH33" s="151"/>
      <c r="AGI33" s="151"/>
      <c r="AGJ33" s="151"/>
      <c r="AGK33" s="151"/>
      <c r="AGL33" s="151"/>
      <c r="AGM33" s="151"/>
      <c r="AGN33" s="151"/>
      <c r="AGO33" s="151"/>
      <c r="AGP33" s="151"/>
      <c r="AGQ33" s="151"/>
      <c r="AGR33" s="151"/>
      <c r="AGS33" s="151"/>
      <c r="AGT33" s="151"/>
      <c r="AGU33" s="151"/>
      <c r="AGV33" s="151"/>
      <c r="AGW33" s="151"/>
      <c r="AGX33" s="151"/>
      <c r="AGY33" s="151"/>
      <c r="AGZ33" s="151"/>
      <c r="AHA33" s="151"/>
      <c r="AHB33" s="151"/>
      <c r="AHC33" s="151"/>
      <c r="AHD33" s="151"/>
      <c r="AHE33" s="151"/>
      <c r="AHF33" s="151"/>
      <c r="AHG33" s="151"/>
      <c r="AHH33" s="151"/>
      <c r="AHI33" s="151"/>
      <c r="AHJ33" s="151"/>
      <c r="AHK33" s="151"/>
      <c r="AHL33" s="151"/>
      <c r="AHM33" s="151"/>
      <c r="AHN33" s="151"/>
      <c r="AHO33" s="151"/>
      <c r="AHP33" s="151"/>
      <c r="AHQ33" s="151"/>
      <c r="AHR33" s="151"/>
      <c r="AHS33" s="151"/>
      <c r="AHT33" s="151"/>
      <c r="AHU33" s="151"/>
      <c r="AHV33" s="151"/>
      <c r="AHW33" s="151"/>
      <c r="AHX33" s="151"/>
      <c r="AHY33" s="151"/>
      <c r="AHZ33" s="151"/>
      <c r="AIA33" s="151"/>
      <c r="AIB33" s="151"/>
      <c r="AIC33" s="151"/>
      <c r="AID33" s="151"/>
      <c r="AIE33" s="151"/>
      <c r="AIF33" s="151"/>
      <c r="AIG33" s="151"/>
      <c r="AIH33" s="151"/>
      <c r="AII33" s="151"/>
      <c r="AIJ33" s="151"/>
      <c r="AIK33" s="151"/>
      <c r="AIL33" s="151"/>
      <c r="AIM33" s="151"/>
      <c r="AIN33" s="151"/>
      <c r="AIO33" s="151"/>
      <c r="AIP33" s="151"/>
      <c r="AIQ33" s="151"/>
      <c r="AIR33" s="151"/>
      <c r="AIS33" s="151"/>
      <c r="AIT33" s="151"/>
      <c r="AIU33" s="151"/>
      <c r="AIV33" s="151"/>
      <c r="AIW33" s="151"/>
      <c r="AIX33" s="151"/>
      <c r="AIY33" s="151"/>
      <c r="AIZ33" s="151"/>
      <c r="AJA33" s="151"/>
      <c r="AJB33" s="151"/>
      <c r="AJC33" s="151"/>
      <c r="AJD33" s="151"/>
      <c r="AJE33" s="151"/>
      <c r="AJF33" s="151"/>
      <c r="AJG33" s="151"/>
      <c r="AJH33" s="151"/>
      <c r="AJI33" s="151"/>
      <c r="AJJ33" s="151"/>
      <c r="AJK33" s="151"/>
      <c r="AJL33" s="151"/>
      <c r="AJM33" s="151"/>
      <c r="AJN33" s="151"/>
      <c r="AJO33" s="151"/>
      <c r="AJP33" s="151"/>
      <c r="AJQ33" s="151"/>
      <c r="AJR33" s="151"/>
      <c r="AJS33" s="151"/>
      <c r="AJT33" s="151"/>
      <c r="AJU33" s="151"/>
      <c r="AJV33" s="151"/>
      <c r="AJW33" s="151"/>
      <c r="AJX33" s="151"/>
      <c r="AJY33" s="151"/>
      <c r="AJZ33" s="151"/>
      <c r="AKA33" s="151"/>
      <c r="AKB33" s="151"/>
      <c r="AKC33" s="151"/>
      <c r="AKD33" s="151"/>
      <c r="AKE33" s="151"/>
      <c r="AKF33" s="151"/>
      <c r="AKG33" s="151"/>
      <c r="AKH33" s="151"/>
      <c r="AKI33" s="151"/>
      <c r="AKJ33" s="151"/>
      <c r="AKK33" s="151"/>
      <c r="AKL33" s="151"/>
      <c r="AKM33" s="151"/>
      <c r="AKN33" s="151"/>
      <c r="AKO33" s="151"/>
      <c r="AKP33" s="151"/>
      <c r="AKQ33" s="151"/>
      <c r="AKR33" s="151"/>
      <c r="AKS33" s="151"/>
      <c r="AKT33" s="151"/>
      <c r="AKU33" s="151"/>
      <c r="AKV33" s="151"/>
      <c r="AKW33" s="151"/>
      <c r="AKX33" s="151"/>
      <c r="AKY33" s="151"/>
      <c r="AKZ33" s="151"/>
      <c r="ALA33" s="151"/>
      <c r="ALB33" s="151"/>
    </row>
    <row r="34" spans="1:990" s="28" customFormat="1" ht="17.25" customHeight="1" x14ac:dyDescent="0.25">
      <c r="A34" s="191">
        <v>2</v>
      </c>
      <c r="B34" s="199" t="s">
        <v>118</v>
      </c>
      <c r="C34" s="202">
        <v>118</v>
      </c>
      <c r="D34" s="202">
        <v>126</v>
      </c>
      <c r="E34" s="202">
        <v>106</v>
      </c>
      <c r="F34" s="202">
        <v>129</v>
      </c>
      <c r="G34" s="202">
        <v>121</v>
      </c>
      <c r="H34" s="202">
        <v>101</v>
      </c>
      <c r="I34" s="202">
        <v>87</v>
      </c>
      <c r="J34" s="202">
        <v>117</v>
      </c>
      <c r="K34" s="202">
        <v>90</v>
      </c>
      <c r="L34" s="202">
        <v>85</v>
      </c>
      <c r="M34" s="202">
        <v>92</v>
      </c>
      <c r="N34" s="202">
        <v>0</v>
      </c>
      <c r="O34" s="203">
        <v>1172</v>
      </c>
      <c r="P34" s="202">
        <v>1000</v>
      </c>
      <c r="Q34" s="202">
        <v>1057</v>
      </c>
      <c r="R34" s="202">
        <v>921</v>
      </c>
      <c r="S34" s="202">
        <v>1174</v>
      </c>
      <c r="T34" s="202">
        <v>1153</v>
      </c>
      <c r="U34" s="202">
        <v>1202</v>
      </c>
      <c r="V34" s="202">
        <v>1405</v>
      </c>
      <c r="W34" s="202">
        <v>1726</v>
      </c>
      <c r="X34" s="202">
        <v>1342</v>
      </c>
      <c r="Y34" s="202">
        <v>1298</v>
      </c>
      <c r="Z34" s="202">
        <v>1364</v>
      </c>
      <c r="AA34" s="202">
        <v>0</v>
      </c>
      <c r="AB34" s="203">
        <v>13642</v>
      </c>
      <c r="AC34" s="202">
        <v>9</v>
      </c>
      <c r="AD34" s="202">
        <v>9</v>
      </c>
      <c r="AE34" s="202">
        <v>9</v>
      </c>
      <c r="AF34" s="202">
        <v>10</v>
      </c>
      <c r="AG34" s="202">
        <v>12</v>
      </c>
      <c r="AH34" s="202">
        <v>14</v>
      </c>
      <c r="AI34" s="202">
        <v>17</v>
      </c>
      <c r="AJ34" s="202">
        <v>15</v>
      </c>
      <c r="AK34" s="202">
        <v>15</v>
      </c>
      <c r="AL34" s="202">
        <v>15.5</v>
      </c>
      <c r="AM34" s="202">
        <v>16</v>
      </c>
      <c r="AN34" s="202"/>
      <c r="AO34" s="190">
        <v>12.863636363636363</v>
      </c>
      <c r="AP34" s="192">
        <f t="shared" ref="AP34" si="53">IF(C34=0,0,P34/(C34*AC34)*100)</f>
        <v>94.161958568738228</v>
      </c>
      <c r="AQ34" s="198">
        <f t="shared" ref="AQ34" si="54">IF(D34=0,0,Q34/(D34*AD34)*100)</f>
        <v>93.209876543209873</v>
      </c>
      <c r="AR34" s="198">
        <f t="shared" ref="AR34" si="55">IF(E34=0,0,R34/(E34*AE34)*100)</f>
        <v>96.540880503144649</v>
      </c>
      <c r="AS34" s="198">
        <f t="shared" ref="AS34" si="56">IF(F34=0,0,S34/(F34*AF34)*100)</f>
        <v>91.007751937984494</v>
      </c>
      <c r="AT34" s="198">
        <f t="shared" ref="AT34" si="57">IF(G34=0,0,T34/(G34*AG34)*100)</f>
        <v>79.407713498622584</v>
      </c>
      <c r="AU34" s="198">
        <f t="shared" ref="AU34" si="58">IF(H34=0,0,U34/(H34*AH34)*100)</f>
        <v>85.007072135785009</v>
      </c>
      <c r="AV34" s="198">
        <f t="shared" ref="AV34" si="59">IF(I34=0,0,V34/(I34*AI34)*100)</f>
        <v>94.996619337390129</v>
      </c>
      <c r="AW34" s="198">
        <f t="shared" ref="AW34" si="60">IF(J34=0,0,W34/(J34*AJ34)*100)</f>
        <v>98.347578347578349</v>
      </c>
      <c r="AX34" s="198">
        <f t="shared" ref="AX34" si="61">IF(K34=0,0,X34/(K34*AK34)*100)</f>
        <v>99.407407407407405</v>
      </c>
      <c r="AY34" s="198">
        <f t="shared" ref="AY34" si="62">IF(L34=0,0,Y34/(L34*AL34)*100)</f>
        <v>98.519924098671723</v>
      </c>
      <c r="AZ34" s="198">
        <f t="shared" ref="AZ34" si="63">IF(M34=0,0,Z34/(M34*AM34)*100)</f>
        <v>92.66304347826086</v>
      </c>
      <c r="BA34" s="192"/>
      <c r="BB34" s="69">
        <f t="shared" si="4"/>
        <v>93.024529623344847</v>
      </c>
      <c r="BC34" s="151"/>
      <c r="BD34" s="151"/>
      <c r="BE34" s="151"/>
      <c r="BF34" s="151"/>
      <c r="BG34" s="151"/>
      <c r="BH34" s="151"/>
      <c r="BI34" s="151"/>
      <c r="BJ34" s="151"/>
      <c r="BK34" s="151"/>
      <c r="BL34" s="151"/>
      <c r="BM34" s="151"/>
      <c r="BN34" s="151"/>
      <c r="BO34" s="151"/>
      <c r="BP34" s="151"/>
      <c r="BQ34" s="151"/>
      <c r="BR34" s="151"/>
      <c r="BS34" s="151"/>
      <c r="BT34" s="151"/>
      <c r="BU34" s="151"/>
      <c r="BV34" s="151"/>
      <c r="BW34" s="151"/>
      <c r="BX34" s="151"/>
      <c r="BY34" s="151"/>
      <c r="BZ34" s="151"/>
      <c r="CA34" s="151"/>
      <c r="CB34" s="151"/>
      <c r="CC34" s="151"/>
      <c r="CD34" s="151"/>
      <c r="CE34" s="151"/>
      <c r="CF34" s="151"/>
      <c r="CG34" s="151"/>
      <c r="CH34" s="151"/>
      <c r="CI34" s="151"/>
      <c r="CJ34" s="151"/>
      <c r="CK34" s="151"/>
      <c r="CL34" s="151"/>
      <c r="CM34" s="151"/>
      <c r="CN34" s="151"/>
      <c r="CO34" s="151"/>
      <c r="CP34" s="151"/>
      <c r="CQ34" s="151"/>
      <c r="CR34" s="151"/>
      <c r="CS34" s="151"/>
      <c r="CT34" s="151"/>
      <c r="CU34" s="151"/>
      <c r="CV34" s="151"/>
      <c r="CW34" s="151"/>
      <c r="CX34" s="151"/>
      <c r="CY34" s="151"/>
      <c r="CZ34" s="151"/>
      <c r="DA34" s="151"/>
      <c r="DB34" s="151"/>
      <c r="DC34" s="151"/>
      <c r="DD34" s="151"/>
      <c r="DE34" s="151"/>
      <c r="DF34" s="151"/>
      <c r="DG34" s="151"/>
      <c r="DH34" s="151"/>
      <c r="DI34" s="151"/>
      <c r="DJ34" s="151"/>
      <c r="DK34" s="151"/>
      <c r="DL34" s="151"/>
      <c r="DM34" s="151"/>
      <c r="DN34" s="151"/>
      <c r="DO34" s="151"/>
      <c r="DP34" s="151"/>
      <c r="DQ34" s="151"/>
      <c r="DR34" s="151"/>
      <c r="DS34" s="151"/>
      <c r="DT34" s="151"/>
      <c r="DU34" s="151"/>
      <c r="DV34" s="151"/>
      <c r="DW34" s="151"/>
      <c r="DX34" s="151"/>
      <c r="DY34" s="151"/>
      <c r="DZ34" s="151"/>
      <c r="EA34" s="151"/>
      <c r="EB34" s="151"/>
      <c r="EC34" s="151"/>
      <c r="ED34" s="151"/>
      <c r="EE34" s="151"/>
      <c r="EF34" s="151"/>
      <c r="EG34" s="151"/>
      <c r="EH34" s="151"/>
      <c r="EI34" s="151"/>
      <c r="EJ34" s="151"/>
      <c r="EK34" s="151"/>
      <c r="EL34" s="151"/>
      <c r="EM34" s="151"/>
      <c r="EN34" s="151"/>
      <c r="EO34" s="151"/>
      <c r="EP34" s="151"/>
      <c r="EQ34" s="151"/>
      <c r="ER34" s="151"/>
      <c r="ES34" s="151"/>
      <c r="ET34" s="151"/>
      <c r="EU34" s="151"/>
      <c r="EV34" s="151"/>
      <c r="EW34" s="151"/>
      <c r="EX34" s="151"/>
      <c r="EY34" s="151"/>
      <c r="EZ34" s="151"/>
      <c r="FA34" s="151"/>
      <c r="FB34" s="151"/>
      <c r="FC34" s="151"/>
      <c r="FD34" s="151"/>
      <c r="FE34" s="151"/>
      <c r="FF34" s="151"/>
      <c r="FG34" s="151"/>
      <c r="FH34" s="151"/>
      <c r="FI34" s="151"/>
      <c r="FJ34" s="151"/>
      <c r="FK34" s="151"/>
      <c r="FL34" s="151"/>
      <c r="FM34" s="151"/>
      <c r="FN34" s="151"/>
      <c r="FO34" s="151"/>
      <c r="FP34" s="151"/>
      <c r="FQ34" s="151"/>
      <c r="FR34" s="151"/>
      <c r="FS34" s="151"/>
      <c r="FT34" s="151"/>
      <c r="FU34" s="151"/>
      <c r="FV34" s="151"/>
      <c r="FW34" s="151"/>
      <c r="FX34" s="151"/>
      <c r="FY34" s="151"/>
      <c r="FZ34" s="151"/>
      <c r="GA34" s="151"/>
      <c r="GB34" s="151"/>
      <c r="GC34" s="151"/>
      <c r="GD34" s="151"/>
      <c r="GE34" s="151"/>
      <c r="GF34" s="151"/>
      <c r="GG34" s="151"/>
      <c r="GH34" s="151"/>
      <c r="GI34" s="151"/>
      <c r="GJ34" s="151"/>
      <c r="GK34" s="151"/>
      <c r="GL34" s="151"/>
      <c r="GM34" s="151"/>
      <c r="GN34" s="151"/>
      <c r="GO34" s="151"/>
      <c r="GP34" s="151"/>
      <c r="GQ34" s="151"/>
      <c r="GR34" s="151"/>
      <c r="GS34" s="151"/>
      <c r="GT34" s="151"/>
      <c r="GU34" s="151"/>
      <c r="GV34" s="151"/>
      <c r="GW34" s="151"/>
      <c r="GX34" s="151"/>
      <c r="GY34" s="151"/>
      <c r="GZ34" s="151"/>
      <c r="HA34" s="151"/>
      <c r="HB34" s="151"/>
      <c r="HC34" s="151"/>
      <c r="HD34" s="151"/>
      <c r="HE34" s="151"/>
      <c r="HF34" s="151"/>
      <c r="HG34" s="151"/>
      <c r="HH34" s="151"/>
      <c r="HI34" s="151"/>
      <c r="HJ34" s="151"/>
      <c r="HK34" s="151"/>
      <c r="HL34" s="151"/>
      <c r="HM34" s="151"/>
      <c r="HN34" s="151"/>
      <c r="HO34" s="151"/>
      <c r="HP34" s="151"/>
      <c r="HQ34" s="151"/>
      <c r="HR34" s="151"/>
      <c r="HS34" s="151"/>
      <c r="HT34" s="151"/>
      <c r="HU34" s="151"/>
      <c r="HV34" s="151"/>
      <c r="HW34" s="151"/>
      <c r="HX34" s="151"/>
      <c r="HY34" s="151"/>
      <c r="HZ34" s="151"/>
      <c r="IA34" s="151"/>
      <c r="IB34" s="151"/>
      <c r="IC34" s="151"/>
      <c r="ID34" s="151"/>
      <c r="IE34" s="151"/>
      <c r="IF34" s="151"/>
      <c r="IG34" s="151"/>
      <c r="IH34" s="151"/>
      <c r="II34" s="151"/>
      <c r="IJ34" s="151"/>
      <c r="IK34" s="151"/>
      <c r="IL34" s="151"/>
      <c r="IM34" s="151"/>
      <c r="IN34" s="151"/>
      <c r="IO34" s="151"/>
      <c r="IP34" s="151"/>
      <c r="IQ34" s="151"/>
      <c r="IR34" s="151"/>
      <c r="IS34" s="151"/>
      <c r="IT34" s="151"/>
      <c r="IU34" s="151"/>
      <c r="IV34" s="151"/>
      <c r="IW34" s="151"/>
      <c r="IX34" s="151"/>
      <c r="IY34" s="151"/>
      <c r="IZ34" s="151"/>
      <c r="JA34" s="151"/>
      <c r="JB34" s="151"/>
      <c r="JC34" s="151"/>
      <c r="JD34" s="151"/>
      <c r="JE34" s="151"/>
      <c r="JF34" s="151"/>
      <c r="JG34" s="151"/>
      <c r="JH34" s="151"/>
      <c r="JI34" s="151"/>
      <c r="JJ34" s="151"/>
      <c r="JK34" s="151"/>
      <c r="JL34" s="151"/>
      <c r="JM34" s="151"/>
      <c r="JN34" s="151"/>
      <c r="JO34" s="151"/>
      <c r="JP34" s="151"/>
      <c r="JQ34" s="151"/>
      <c r="JR34" s="151"/>
      <c r="JS34" s="151"/>
      <c r="JT34" s="151"/>
      <c r="JU34" s="151"/>
      <c r="JV34" s="151"/>
      <c r="JW34" s="151"/>
      <c r="JX34" s="151"/>
      <c r="JY34" s="151"/>
      <c r="JZ34" s="151"/>
      <c r="KA34" s="151"/>
      <c r="KB34" s="151"/>
      <c r="KC34" s="151"/>
      <c r="KD34" s="151"/>
      <c r="KE34" s="151"/>
      <c r="KF34" s="151"/>
      <c r="KG34" s="151"/>
      <c r="KH34" s="151"/>
      <c r="KI34" s="151"/>
      <c r="KJ34" s="151"/>
      <c r="KK34" s="151"/>
      <c r="KL34" s="151"/>
      <c r="KM34" s="151"/>
      <c r="KN34" s="151"/>
      <c r="KO34" s="151"/>
      <c r="KP34" s="151"/>
      <c r="KQ34" s="151"/>
      <c r="KR34" s="151"/>
      <c r="KS34" s="151"/>
      <c r="KT34" s="151"/>
      <c r="KU34" s="151"/>
      <c r="KV34" s="151"/>
      <c r="KW34" s="151"/>
      <c r="KX34" s="151"/>
      <c r="KY34" s="151"/>
      <c r="KZ34" s="151"/>
      <c r="LA34" s="151"/>
      <c r="LB34" s="151"/>
      <c r="LC34" s="151"/>
      <c r="LD34" s="151"/>
      <c r="LE34" s="151"/>
      <c r="LF34" s="151"/>
      <c r="LG34" s="151"/>
      <c r="LH34" s="151"/>
      <c r="LI34" s="151"/>
      <c r="LJ34" s="151"/>
      <c r="LK34" s="151"/>
      <c r="LL34" s="151"/>
      <c r="LM34" s="151"/>
      <c r="LN34" s="151"/>
      <c r="LO34" s="151"/>
      <c r="LP34" s="151"/>
      <c r="LQ34" s="151"/>
      <c r="LR34" s="151"/>
      <c r="LS34" s="151"/>
      <c r="LT34" s="151"/>
      <c r="LU34" s="151"/>
      <c r="LV34" s="151"/>
      <c r="LW34" s="151"/>
      <c r="LX34" s="151"/>
      <c r="LY34" s="151"/>
      <c r="LZ34" s="151"/>
      <c r="MA34" s="151"/>
      <c r="MB34" s="151"/>
      <c r="MC34" s="151"/>
      <c r="MD34" s="151"/>
      <c r="ME34" s="151"/>
      <c r="MF34" s="151"/>
      <c r="MG34" s="151"/>
      <c r="MH34" s="151"/>
      <c r="MI34" s="151"/>
      <c r="MJ34" s="151"/>
      <c r="MK34" s="151"/>
      <c r="ML34" s="151"/>
      <c r="MM34" s="151"/>
      <c r="MN34" s="151"/>
      <c r="MO34" s="151"/>
      <c r="MP34" s="151"/>
      <c r="MQ34" s="151"/>
      <c r="MR34" s="151"/>
      <c r="MS34" s="151"/>
      <c r="MT34" s="151"/>
      <c r="MU34" s="151"/>
      <c r="MV34" s="151"/>
      <c r="MW34" s="151"/>
      <c r="MX34" s="151"/>
      <c r="MY34" s="151"/>
      <c r="MZ34" s="151"/>
      <c r="NA34" s="151"/>
      <c r="NB34" s="151"/>
      <c r="NC34" s="151"/>
      <c r="ND34" s="151"/>
      <c r="NE34" s="151"/>
      <c r="NF34" s="151"/>
      <c r="NG34" s="151"/>
      <c r="NH34" s="151"/>
      <c r="NI34" s="151"/>
      <c r="NJ34" s="151"/>
      <c r="NK34" s="151"/>
      <c r="NL34" s="151"/>
      <c r="NM34" s="151"/>
      <c r="NN34" s="151"/>
      <c r="NO34" s="151"/>
      <c r="NP34" s="151"/>
      <c r="NQ34" s="151"/>
      <c r="NR34" s="151"/>
      <c r="NS34" s="151"/>
      <c r="NT34" s="151"/>
      <c r="NU34" s="151"/>
      <c r="NV34" s="151"/>
      <c r="NW34" s="151"/>
      <c r="NX34" s="151"/>
      <c r="NY34" s="151"/>
      <c r="NZ34" s="151"/>
      <c r="OA34" s="151"/>
      <c r="OB34" s="151"/>
      <c r="OC34" s="151"/>
      <c r="OD34" s="151"/>
      <c r="OE34" s="151"/>
      <c r="OF34" s="151"/>
      <c r="OG34" s="151"/>
      <c r="OH34" s="151"/>
      <c r="OI34" s="151"/>
      <c r="OJ34" s="151"/>
      <c r="OK34" s="151"/>
      <c r="OL34" s="151"/>
      <c r="OM34" s="151"/>
      <c r="ON34" s="151"/>
      <c r="OO34" s="151"/>
      <c r="OP34" s="151"/>
      <c r="OQ34" s="151"/>
      <c r="OR34" s="151"/>
      <c r="OS34" s="151"/>
      <c r="OT34" s="151"/>
      <c r="OU34" s="151"/>
      <c r="OV34" s="151"/>
      <c r="OW34" s="151"/>
      <c r="OX34" s="151"/>
      <c r="OY34" s="151"/>
      <c r="OZ34" s="151"/>
      <c r="PA34" s="151"/>
      <c r="PB34" s="151"/>
      <c r="PC34" s="151"/>
      <c r="PD34" s="151"/>
      <c r="PE34" s="151"/>
      <c r="PF34" s="151"/>
      <c r="PG34" s="151"/>
      <c r="PH34" s="151"/>
      <c r="PI34" s="151"/>
      <c r="PJ34" s="151"/>
      <c r="PK34" s="151"/>
      <c r="PL34" s="151"/>
      <c r="PM34" s="151"/>
      <c r="PN34" s="151"/>
      <c r="PO34" s="151"/>
      <c r="PP34" s="151"/>
      <c r="PQ34" s="151"/>
      <c r="PR34" s="151"/>
      <c r="PS34" s="151"/>
      <c r="PT34" s="151"/>
      <c r="PU34" s="151"/>
      <c r="PV34" s="151"/>
      <c r="PW34" s="151"/>
      <c r="PX34" s="151"/>
      <c r="PY34" s="151"/>
      <c r="PZ34" s="151"/>
      <c r="QA34" s="151"/>
      <c r="QB34" s="151"/>
      <c r="QC34" s="151"/>
      <c r="QD34" s="151"/>
      <c r="QE34" s="151"/>
      <c r="QF34" s="151"/>
      <c r="QG34" s="151"/>
      <c r="QH34" s="151"/>
      <c r="QI34" s="151"/>
      <c r="QJ34" s="151"/>
      <c r="QK34" s="151"/>
      <c r="QL34" s="151"/>
      <c r="QM34" s="151"/>
      <c r="QN34" s="151"/>
      <c r="QO34" s="151"/>
      <c r="QP34" s="151"/>
      <c r="QQ34" s="151"/>
      <c r="QR34" s="151"/>
      <c r="QS34" s="151"/>
      <c r="QT34" s="151"/>
      <c r="QU34" s="151"/>
      <c r="QV34" s="151"/>
      <c r="QW34" s="151"/>
      <c r="QX34" s="151"/>
      <c r="QY34" s="151"/>
      <c r="QZ34" s="151"/>
      <c r="RA34" s="151"/>
      <c r="RB34" s="151"/>
      <c r="RC34" s="151"/>
      <c r="RD34" s="151"/>
      <c r="RE34" s="151"/>
      <c r="RF34" s="151"/>
      <c r="RG34" s="151"/>
      <c r="RH34" s="151"/>
      <c r="RI34" s="151"/>
      <c r="RJ34" s="151"/>
      <c r="RK34" s="151"/>
      <c r="RL34" s="151"/>
      <c r="RM34" s="151"/>
      <c r="RN34" s="151"/>
      <c r="RO34" s="151"/>
      <c r="RP34" s="151"/>
      <c r="RQ34" s="151"/>
      <c r="RR34" s="151"/>
      <c r="RS34" s="151"/>
      <c r="RT34" s="151"/>
      <c r="RU34" s="151"/>
      <c r="RV34" s="151"/>
      <c r="RW34" s="151"/>
      <c r="RX34" s="151"/>
      <c r="RY34" s="151"/>
      <c r="RZ34" s="151"/>
      <c r="SA34" s="151"/>
      <c r="SB34" s="151"/>
      <c r="SC34" s="151"/>
      <c r="SD34" s="151"/>
      <c r="SE34" s="151"/>
      <c r="SF34" s="151"/>
      <c r="SG34" s="151"/>
      <c r="SH34" s="151"/>
      <c r="SI34" s="151"/>
      <c r="SJ34" s="151"/>
      <c r="SK34" s="151"/>
      <c r="SL34" s="151"/>
      <c r="SM34" s="151"/>
      <c r="SN34" s="151"/>
      <c r="SO34" s="151"/>
      <c r="SP34" s="151"/>
      <c r="SQ34" s="151"/>
      <c r="SR34" s="151"/>
      <c r="SS34" s="151"/>
      <c r="ST34" s="151"/>
      <c r="SU34" s="151"/>
      <c r="SV34" s="151"/>
      <c r="SW34" s="151"/>
      <c r="SX34" s="151"/>
      <c r="SY34" s="151"/>
      <c r="SZ34" s="151"/>
      <c r="TA34" s="151"/>
      <c r="TB34" s="151"/>
      <c r="TC34" s="151"/>
      <c r="TD34" s="151"/>
      <c r="TE34" s="151"/>
      <c r="TF34" s="151"/>
      <c r="TG34" s="151"/>
      <c r="TH34" s="151"/>
      <c r="TI34" s="151"/>
      <c r="TJ34" s="151"/>
      <c r="TK34" s="151"/>
      <c r="TL34" s="151"/>
      <c r="TM34" s="151"/>
      <c r="TN34" s="151"/>
      <c r="TO34" s="151"/>
      <c r="TP34" s="151"/>
      <c r="TQ34" s="151"/>
      <c r="TR34" s="151"/>
      <c r="TS34" s="151"/>
      <c r="TT34" s="151"/>
      <c r="TU34" s="151"/>
      <c r="TV34" s="151"/>
      <c r="TW34" s="151"/>
      <c r="TX34" s="151"/>
      <c r="TY34" s="151"/>
      <c r="TZ34" s="151"/>
      <c r="UA34" s="151"/>
      <c r="UB34" s="151"/>
      <c r="UC34" s="151"/>
      <c r="UD34" s="151"/>
      <c r="UE34" s="151"/>
      <c r="UF34" s="151"/>
      <c r="UG34" s="151"/>
      <c r="UH34" s="151"/>
      <c r="UI34" s="151"/>
      <c r="UJ34" s="151"/>
      <c r="UK34" s="151"/>
      <c r="UL34" s="151"/>
      <c r="UM34" s="151"/>
      <c r="UN34" s="151"/>
      <c r="UO34" s="151"/>
      <c r="UP34" s="151"/>
      <c r="UQ34" s="151"/>
      <c r="UR34" s="151"/>
      <c r="US34" s="151"/>
      <c r="UT34" s="151"/>
      <c r="UU34" s="151"/>
      <c r="UV34" s="151"/>
      <c r="UW34" s="151"/>
      <c r="UX34" s="151"/>
      <c r="UY34" s="151"/>
      <c r="UZ34" s="151"/>
      <c r="VA34" s="151"/>
      <c r="VB34" s="151"/>
      <c r="VC34" s="151"/>
      <c r="VD34" s="151"/>
      <c r="VE34" s="151"/>
      <c r="VF34" s="151"/>
      <c r="VG34" s="151"/>
      <c r="VH34" s="151"/>
      <c r="VI34" s="151"/>
      <c r="VJ34" s="151"/>
      <c r="VK34" s="151"/>
      <c r="VL34" s="151"/>
      <c r="VM34" s="151"/>
      <c r="VN34" s="151"/>
      <c r="VO34" s="151"/>
      <c r="VP34" s="151"/>
      <c r="VQ34" s="151"/>
      <c r="VR34" s="151"/>
      <c r="VS34" s="151"/>
      <c r="VT34" s="151"/>
      <c r="VU34" s="151"/>
      <c r="VV34" s="151"/>
      <c r="VW34" s="151"/>
      <c r="VX34" s="151"/>
      <c r="VY34" s="151"/>
      <c r="VZ34" s="151"/>
      <c r="WA34" s="151"/>
      <c r="WB34" s="151"/>
      <c r="WC34" s="151"/>
      <c r="WD34" s="151"/>
      <c r="WE34" s="151"/>
      <c r="WF34" s="151"/>
      <c r="WG34" s="151"/>
      <c r="WH34" s="151"/>
      <c r="WI34" s="151"/>
      <c r="WJ34" s="151"/>
      <c r="WK34" s="151"/>
      <c r="WL34" s="151"/>
      <c r="WM34" s="151"/>
      <c r="WN34" s="151"/>
      <c r="WO34" s="151"/>
      <c r="WP34" s="151"/>
      <c r="WQ34" s="151"/>
      <c r="WR34" s="151"/>
      <c r="WS34" s="151"/>
      <c r="WT34" s="151"/>
      <c r="WU34" s="151"/>
      <c r="WV34" s="151"/>
      <c r="WW34" s="151"/>
      <c r="WX34" s="151"/>
      <c r="WY34" s="151"/>
      <c r="WZ34" s="151"/>
      <c r="XA34" s="151"/>
      <c r="XB34" s="151"/>
      <c r="XC34" s="151"/>
      <c r="XD34" s="151"/>
      <c r="XE34" s="151"/>
      <c r="XF34" s="151"/>
      <c r="XG34" s="151"/>
      <c r="XH34" s="151"/>
      <c r="XI34" s="151"/>
      <c r="XJ34" s="151"/>
      <c r="XK34" s="151"/>
      <c r="XL34" s="151"/>
      <c r="XM34" s="151"/>
      <c r="XN34" s="151"/>
      <c r="XO34" s="151"/>
      <c r="XP34" s="151"/>
      <c r="XQ34" s="151"/>
      <c r="XR34" s="151"/>
      <c r="XS34" s="151"/>
      <c r="XT34" s="151"/>
      <c r="XU34" s="151"/>
      <c r="XV34" s="151"/>
      <c r="XW34" s="151"/>
      <c r="XX34" s="151"/>
      <c r="XY34" s="151"/>
      <c r="XZ34" s="151"/>
      <c r="YA34" s="151"/>
      <c r="YB34" s="151"/>
      <c r="YC34" s="151"/>
      <c r="YD34" s="151"/>
      <c r="YE34" s="151"/>
      <c r="YF34" s="151"/>
      <c r="YG34" s="151"/>
      <c r="YH34" s="151"/>
      <c r="YI34" s="151"/>
      <c r="YJ34" s="151"/>
      <c r="YK34" s="151"/>
      <c r="YL34" s="151"/>
      <c r="YM34" s="151"/>
      <c r="YN34" s="151"/>
      <c r="YO34" s="151"/>
      <c r="YP34" s="151"/>
      <c r="YQ34" s="151"/>
      <c r="YR34" s="151"/>
      <c r="YS34" s="151"/>
      <c r="YT34" s="151"/>
      <c r="YU34" s="151"/>
      <c r="YV34" s="151"/>
      <c r="YW34" s="151"/>
      <c r="YX34" s="151"/>
      <c r="YY34" s="151"/>
      <c r="YZ34" s="151"/>
      <c r="ZA34" s="151"/>
      <c r="ZB34" s="151"/>
      <c r="ZC34" s="151"/>
      <c r="ZD34" s="151"/>
      <c r="ZE34" s="151"/>
      <c r="ZF34" s="151"/>
      <c r="ZG34" s="151"/>
      <c r="ZH34" s="151"/>
      <c r="ZI34" s="151"/>
      <c r="ZJ34" s="151"/>
      <c r="ZK34" s="151"/>
      <c r="ZL34" s="151"/>
      <c r="ZM34" s="151"/>
      <c r="ZN34" s="151"/>
      <c r="ZO34" s="151"/>
      <c r="ZP34" s="151"/>
      <c r="ZQ34" s="151"/>
      <c r="ZR34" s="151"/>
      <c r="ZS34" s="151"/>
      <c r="ZT34" s="151"/>
      <c r="ZU34" s="151"/>
      <c r="ZV34" s="151"/>
      <c r="ZW34" s="151"/>
      <c r="ZX34" s="151"/>
      <c r="ZY34" s="151"/>
      <c r="ZZ34" s="151"/>
      <c r="AAA34" s="151"/>
      <c r="AAB34" s="151"/>
      <c r="AAC34" s="151"/>
      <c r="AAD34" s="151"/>
      <c r="AAE34" s="151"/>
      <c r="AAF34" s="151"/>
      <c r="AAG34" s="151"/>
      <c r="AAH34" s="151"/>
      <c r="AAI34" s="151"/>
      <c r="AAJ34" s="151"/>
      <c r="AAK34" s="151"/>
      <c r="AAL34" s="151"/>
      <c r="AAM34" s="151"/>
      <c r="AAN34" s="151"/>
      <c r="AAO34" s="151"/>
      <c r="AAP34" s="151"/>
      <c r="AAQ34" s="151"/>
      <c r="AAR34" s="151"/>
      <c r="AAS34" s="151"/>
      <c r="AAT34" s="151"/>
      <c r="AAU34" s="151"/>
      <c r="AAV34" s="151"/>
      <c r="AAW34" s="151"/>
      <c r="AAX34" s="151"/>
      <c r="AAY34" s="151"/>
      <c r="AAZ34" s="151"/>
      <c r="ABA34" s="151"/>
      <c r="ABB34" s="151"/>
      <c r="ABC34" s="151"/>
      <c r="ABD34" s="151"/>
      <c r="ABE34" s="151"/>
      <c r="ABF34" s="151"/>
      <c r="ABG34" s="151"/>
      <c r="ABH34" s="151"/>
      <c r="ABI34" s="151"/>
      <c r="ABJ34" s="151"/>
      <c r="ABK34" s="151"/>
      <c r="ABL34" s="151"/>
      <c r="ABM34" s="151"/>
      <c r="ABN34" s="151"/>
      <c r="ABO34" s="151"/>
      <c r="ABP34" s="151"/>
      <c r="ABQ34" s="151"/>
      <c r="ABR34" s="151"/>
      <c r="ABS34" s="151"/>
      <c r="ABT34" s="151"/>
      <c r="ABU34" s="151"/>
      <c r="ABV34" s="151"/>
      <c r="ABW34" s="151"/>
      <c r="ABX34" s="151"/>
      <c r="ABY34" s="151"/>
      <c r="ABZ34" s="151"/>
      <c r="ACA34" s="151"/>
      <c r="ACB34" s="151"/>
      <c r="ACC34" s="151"/>
      <c r="ACD34" s="151"/>
      <c r="ACE34" s="151"/>
      <c r="ACF34" s="151"/>
      <c r="ACG34" s="151"/>
      <c r="ACH34" s="151"/>
      <c r="ACI34" s="151"/>
      <c r="ACJ34" s="151"/>
      <c r="ACK34" s="151"/>
      <c r="ACL34" s="151"/>
      <c r="ACM34" s="151"/>
      <c r="ACN34" s="151"/>
      <c r="ACO34" s="151"/>
      <c r="ACP34" s="151"/>
      <c r="ACQ34" s="151"/>
      <c r="ACR34" s="151"/>
      <c r="ACS34" s="151"/>
      <c r="ACT34" s="151"/>
      <c r="ACU34" s="151"/>
      <c r="ACV34" s="151"/>
      <c r="ACW34" s="151"/>
      <c r="ACX34" s="151"/>
      <c r="ACY34" s="151"/>
      <c r="ACZ34" s="151"/>
      <c r="ADA34" s="151"/>
      <c r="ADB34" s="151"/>
      <c r="ADC34" s="151"/>
      <c r="ADD34" s="151"/>
      <c r="ADE34" s="151"/>
      <c r="ADF34" s="151"/>
      <c r="ADG34" s="151"/>
      <c r="ADH34" s="151"/>
      <c r="ADI34" s="151"/>
      <c r="ADJ34" s="151"/>
      <c r="ADK34" s="151"/>
      <c r="ADL34" s="151"/>
      <c r="ADM34" s="151"/>
      <c r="ADN34" s="151"/>
      <c r="ADO34" s="151"/>
      <c r="ADP34" s="151"/>
      <c r="ADQ34" s="151"/>
      <c r="ADR34" s="151"/>
      <c r="ADS34" s="151"/>
      <c r="ADT34" s="151"/>
      <c r="ADU34" s="151"/>
      <c r="ADV34" s="151"/>
      <c r="ADW34" s="151"/>
      <c r="ADX34" s="151"/>
      <c r="ADY34" s="151"/>
      <c r="ADZ34" s="151"/>
      <c r="AEA34" s="151"/>
      <c r="AEB34" s="151"/>
      <c r="AEC34" s="151"/>
      <c r="AED34" s="151"/>
      <c r="AEE34" s="151"/>
      <c r="AEF34" s="151"/>
      <c r="AEG34" s="151"/>
      <c r="AEH34" s="151"/>
      <c r="AEI34" s="151"/>
      <c r="AEJ34" s="151"/>
      <c r="AEK34" s="151"/>
      <c r="AEL34" s="151"/>
      <c r="AEM34" s="151"/>
      <c r="AEN34" s="151"/>
      <c r="AEO34" s="151"/>
      <c r="AEP34" s="151"/>
      <c r="AEQ34" s="151"/>
      <c r="AER34" s="151"/>
      <c r="AES34" s="151"/>
      <c r="AET34" s="151"/>
      <c r="AEU34" s="151"/>
      <c r="AEV34" s="151"/>
      <c r="AEW34" s="151"/>
      <c r="AEX34" s="151"/>
      <c r="AEY34" s="151"/>
      <c r="AEZ34" s="151"/>
      <c r="AFA34" s="151"/>
      <c r="AFB34" s="151"/>
      <c r="AFC34" s="151"/>
      <c r="AFD34" s="151"/>
      <c r="AFE34" s="151"/>
      <c r="AFF34" s="151"/>
      <c r="AFG34" s="151"/>
      <c r="AFH34" s="151"/>
      <c r="AFI34" s="151"/>
      <c r="AFJ34" s="151"/>
      <c r="AFK34" s="151"/>
      <c r="AFL34" s="151"/>
      <c r="AFM34" s="151"/>
      <c r="AFN34" s="151"/>
      <c r="AFO34" s="151"/>
      <c r="AFP34" s="151"/>
      <c r="AFQ34" s="151"/>
      <c r="AFR34" s="151"/>
      <c r="AFS34" s="151"/>
      <c r="AFT34" s="151"/>
      <c r="AFU34" s="151"/>
      <c r="AFV34" s="151"/>
      <c r="AFW34" s="151"/>
      <c r="AFX34" s="151"/>
      <c r="AFY34" s="151"/>
      <c r="AFZ34" s="151"/>
      <c r="AGA34" s="151"/>
      <c r="AGB34" s="151"/>
      <c r="AGC34" s="151"/>
      <c r="AGD34" s="151"/>
      <c r="AGE34" s="151"/>
      <c r="AGF34" s="151"/>
      <c r="AGG34" s="151"/>
      <c r="AGH34" s="151"/>
      <c r="AGI34" s="151"/>
      <c r="AGJ34" s="151"/>
      <c r="AGK34" s="151"/>
      <c r="AGL34" s="151"/>
      <c r="AGM34" s="151"/>
      <c r="AGN34" s="151"/>
      <c r="AGO34" s="151"/>
      <c r="AGP34" s="151"/>
      <c r="AGQ34" s="151"/>
      <c r="AGR34" s="151"/>
      <c r="AGS34" s="151"/>
      <c r="AGT34" s="151"/>
      <c r="AGU34" s="151"/>
      <c r="AGV34" s="151"/>
      <c r="AGW34" s="151"/>
      <c r="AGX34" s="151"/>
      <c r="AGY34" s="151"/>
      <c r="AGZ34" s="151"/>
      <c r="AHA34" s="151"/>
      <c r="AHB34" s="151"/>
      <c r="AHC34" s="151"/>
      <c r="AHD34" s="151"/>
      <c r="AHE34" s="151"/>
      <c r="AHF34" s="151"/>
      <c r="AHG34" s="151"/>
      <c r="AHH34" s="151"/>
      <c r="AHI34" s="151"/>
      <c r="AHJ34" s="151"/>
      <c r="AHK34" s="151"/>
      <c r="AHL34" s="151"/>
      <c r="AHM34" s="151"/>
      <c r="AHN34" s="151"/>
      <c r="AHO34" s="151"/>
      <c r="AHP34" s="151"/>
      <c r="AHQ34" s="151"/>
      <c r="AHR34" s="151"/>
      <c r="AHS34" s="151"/>
      <c r="AHT34" s="151"/>
      <c r="AHU34" s="151"/>
      <c r="AHV34" s="151"/>
      <c r="AHW34" s="151"/>
      <c r="AHX34" s="151"/>
      <c r="AHY34" s="151"/>
      <c r="AHZ34" s="151"/>
      <c r="AIA34" s="151"/>
      <c r="AIB34" s="151"/>
      <c r="AIC34" s="151"/>
      <c r="AID34" s="151"/>
      <c r="AIE34" s="151"/>
      <c r="AIF34" s="151"/>
      <c r="AIG34" s="151"/>
      <c r="AIH34" s="151"/>
      <c r="AII34" s="151"/>
      <c r="AIJ34" s="151"/>
      <c r="AIK34" s="151"/>
      <c r="AIL34" s="151"/>
      <c r="AIM34" s="151"/>
      <c r="AIN34" s="151"/>
      <c r="AIO34" s="151"/>
      <c r="AIP34" s="151"/>
      <c r="AIQ34" s="151"/>
      <c r="AIR34" s="151"/>
      <c r="AIS34" s="151"/>
      <c r="AIT34" s="151"/>
      <c r="AIU34" s="151"/>
      <c r="AIV34" s="151"/>
      <c r="AIW34" s="151"/>
      <c r="AIX34" s="151"/>
      <c r="AIY34" s="151"/>
      <c r="AIZ34" s="151"/>
      <c r="AJA34" s="151"/>
      <c r="AJB34" s="151"/>
      <c r="AJC34" s="151"/>
      <c r="AJD34" s="151"/>
      <c r="AJE34" s="151"/>
      <c r="AJF34" s="151"/>
      <c r="AJG34" s="151"/>
      <c r="AJH34" s="151"/>
      <c r="AJI34" s="151"/>
      <c r="AJJ34" s="151"/>
      <c r="AJK34" s="151"/>
      <c r="AJL34" s="151"/>
      <c r="AJM34" s="151"/>
      <c r="AJN34" s="151"/>
      <c r="AJO34" s="151"/>
      <c r="AJP34" s="151"/>
      <c r="AJQ34" s="151"/>
      <c r="AJR34" s="151"/>
      <c r="AJS34" s="151"/>
      <c r="AJT34" s="151"/>
      <c r="AJU34" s="151"/>
      <c r="AJV34" s="151"/>
      <c r="AJW34" s="151"/>
      <c r="AJX34" s="151"/>
      <c r="AJY34" s="151"/>
      <c r="AJZ34" s="151"/>
      <c r="AKA34" s="151"/>
      <c r="AKB34" s="151"/>
      <c r="AKC34" s="151"/>
      <c r="AKD34" s="151"/>
      <c r="AKE34" s="151"/>
      <c r="AKF34" s="151"/>
      <c r="AKG34" s="151"/>
      <c r="AKH34" s="151"/>
      <c r="AKI34" s="151"/>
      <c r="AKJ34" s="151"/>
      <c r="AKK34" s="151"/>
      <c r="AKL34" s="151"/>
      <c r="AKM34" s="151"/>
      <c r="AKN34" s="151"/>
      <c r="AKO34" s="151"/>
      <c r="AKP34" s="151"/>
      <c r="AKQ34" s="151"/>
      <c r="AKR34" s="151"/>
      <c r="AKS34" s="151"/>
      <c r="AKT34" s="151"/>
      <c r="AKU34" s="151"/>
      <c r="AKV34" s="151"/>
      <c r="AKW34" s="151"/>
      <c r="AKX34" s="151"/>
      <c r="AKY34" s="151"/>
      <c r="AKZ34" s="151"/>
      <c r="ALA34" s="151"/>
      <c r="ALB34" s="151"/>
    </row>
    <row r="35" spans="1:990" s="28" customFormat="1" ht="17.25" customHeight="1" x14ac:dyDescent="0.25">
      <c r="A35" s="191">
        <v>3</v>
      </c>
      <c r="B35" s="194" t="s">
        <v>119</v>
      </c>
      <c r="C35" s="202">
        <v>89</v>
      </c>
      <c r="D35" s="202">
        <v>100</v>
      </c>
      <c r="E35" s="202">
        <v>79</v>
      </c>
      <c r="F35" s="202">
        <v>96</v>
      </c>
      <c r="G35" s="202">
        <v>92</v>
      </c>
      <c r="H35" s="202">
        <v>81</v>
      </c>
      <c r="I35" s="202">
        <v>85</v>
      </c>
      <c r="J35" s="202">
        <v>83</v>
      </c>
      <c r="K35" s="202">
        <v>74</v>
      </c>
      <c r="L35" s="202">
        <v>34</v>
      </c>
      <c r="M35" s="202">
        <v>31</v>
      </c>
      <c r="N35" s="202">
        <v>0</v>
      </c>
      <c r="O35" s="203">
        <v>844</v>
      </c>
      <c r="P35" s="202">
        <v>736</v>
      </c>
      <c r="Q35" s="202">
        <v>821</v>
      </c>
      <c r="R35" s="202">
        <v>655</v>
      </c>
      <c r="S35" s="202">
        <v>927</v>
      </c>
      <c r="T35" s="202">
        <v>1006</v>
      </c>
      <c r="U35" s="202">
        <v>974</v>
      </c>
      <c r="V35" s="202">
        <v>1236</v>
      </c>
      <c r="W35" s="202">
        <v>1226</v>
      </c>
      <c r="X35" s="202">
        <v>1016</v>
      </c>
      <c r="Y35" s="202">
        <v>442</v>
      </c>
      <c r="Z35" s="202">
        <v>434</v>
      </c>
      <c r="AA35" s="202">
        <v>0</v>
      </c>
      <c r="AB35" s="203">
        <v>9473</v>
      </c>
      <c r="AC35" s="202">
        <v>9</v>
      </c>
      <c r="AD35" s="202">
        <v>9</v>
      </c>
      <c r="AE35" s="202">
        <v>9</v>
      </c>
      <c r="AF35" s="202">
        <v>10</v>
      </c>
      <c r="AG35" s="202">
        <v>12</v>
      </c>
      <c r="AH35" s="202">
        <v>13</v>
      </c>
      <c r="AI35" s="202">
        <v>15</v>
      </c>
      <c r="AJ35" s="202">
        <v>15</v>
      </c>
      <c r="AK35" s="202">
        <v>14</v>
      </c>
      <c r="AL35" s="202">
        <v>13</v>
      </c>
      <c r="AM35" s="202">
        <v>14</v>
      </c>
      <c r="AN35" s="202"/>
      <c r="AO35" s="190">
        <v>12.090909090909092</v>
      </c>
      <c r="AP35" s="198">
        <f t="shared" ref="AP35:AP64" si="64">IF(C35=0,0,P35/(C35*AC35)*100)</f>
        <v>91.885143570536826</v>
      </c>
      <c r="AQ35" s="198">
        <f t="shared" ref="AQ35:AQ64" si="65">IF(D35=0,0,Q35/(D35*AD35)*100)</f>
        <v>91.222222222222229</v>
      </c>
      <c r="AR35" s="198">
        <f t="shared" ref="AR35:AR64" si="66">IF(E35=0,0,R35/(E35*AE35)*100)</f>
        <v>92.123769338959221</v>
      </c>
      <c r="AS35" s="198">
        <f t="shared" ref="AS35:AS64" si="67">IF(F35=0,0,S35/(F35*AF35)*100)</f>
        <v>96.5625</v>
      </c>
      <c r="AT35" s="198">
        <f t="shared" ref="AT35:AT64" si="68">IF(G35=0,0,T35/(G35*AG35)*100)</f>
        <v>91.123188405797109</v>
      </c>
      <c r="AU35" s="198">
        <f t="shared" ref="AU35:AU64" si="69">IF(H35=0,0,U35/(H35*AH35)*100)</f>
        <v>92.497625830959166</v>
      </c>
      <c r="AV35" s="198">
        <f t="shared" ref="AV35:AV64" si="70">IF(I35=0,0,V35/(I35*AI35)*100)</f>
        <v>96.941176470588232</v>
      </c>
      <c r="AW35" s="198">
        <f t="shared" ref="AW35:AW64" si="71">IF(J35=0,0,W35/(J35*AJ35)*100)</f>
        <v>98.47389558232932</v>
      </c>
      <c r="AX35" s="198">
        <f t="shared" ref="AX35:AX64" si="72">IF(K35=0,0,X35/(K35*AK35)*100)</f>
        <v>98.069498069498067</v>
      </c>
      <c r="AY35" s="198">
        <f t="shared" ref="AY35:AY64" si="73">IF(L35=0,0,Y35/(L35*AL35)*100)</f>
        <v>100</v>
      </c>
      <c r="AZ35" s="198">
        <f t="shared" ref="AZ35:BA64" si="74">IF(M35=0,0,Z35/(M35*AM35)*100)</f>
        <v>100</v>
      </c>
      <c r="BA35" s="192"/>
      <c r="BB35" s="69">
        <f t="shared" si="4"/>
        <v>95.354456317353652</v>
      </c>
      <c r="BC35" s="151"/>
      <c r="BD35" s="151"/>
      <c r="BE35" s="151"/>
      <c r="BF35" s="151"/>
      <c r="BG35" s="151"/>
      <c r="BH35" s="151"/>
      <c r="BI35" s="151"/>
      <c r="BJ35" s="151"/>
      <c r="BK35" s="151"/>
      <c r="BL35" s="151"/>
      <c r="BM35" s="151"/>
      <c r="BN35" s="151"/>
      <c r="BO35" s="151"/>
      <c r="BP35" s="151"/>
      <c r="BQ35" s="151"/>
      <c r="BR35" s="151"/>
      <c r="BS35" s="151"/>
      <c r="BT35" s="151"/>
      <c r="BU35" s="151"/>
      <c r="BV35" s="151"/>
      <c r="BW35" s="151"/>
      <c r="BX35" s="151"/>
      <c r="BY35" s="151"/>
      <c r="BZ35" s="151"/>
      <c r="CA35" s="151"/>
      <c r="CB35" s="151"/>
      <c r="CC35" s="151"/>
      <c r="CD35" s="151"/>
      <c r="CE35" s="151"/>
      <c r="CF35" s="151"/>
      <c r="CG35" s="151"/>
      <c r="CH35" s="151"/>
      <c r="CI35" s="151"/>
      <c r="CJ35" s="151"/>
      <c r="CK35" s="151"/>
      <c r="CL35" s="151"/>
      <c r="CM35" s="151"/>
      <c r="CN35" s="151"/>
      <c r="CO35" s="151"/>
      <c r="CP35" s="151"/>
      <c r="CQ35" s="151"/>
      <c r="CR35" s="151"/>
      <c r="CS35" s="151"/>
      <c r="CT35" s="151"/>
      <c r="CU35" s="151"/>
      <c r="CV35" s="151"/>
      <c r="CW35" s="151"/>
      <c r="CX35" s="151"/>
      <c r="CY35" s="151"/>
      <c r="CZ35" s="151"/>
      <c r="DA35" s="151"/>
      <c r="DB35" s="151"/>
      <c r="DC35" s="151"/>
      <c r="DD35" s="151"/>
      <c r="DE35" s="151"/>
      <c r="DF35" s="151"/>
      <c r="DG35" s="151"/>
      <c r="DH35" s="151"/>
      <c r="DI35" s="151"/>
      <c r="DJ35" s="151"/>
      <c r="DK35" s="151"/>
      <c r="DL35" s="151"/>
      <c r="DM35" s="151"/>
      <c r="DN35" s="151"/>
      <c r="DO35" s="151"/>
      <c r="DP35" s="151"/>
      <c r="DQ35" s="151"/>
      <c r="DR35" s="151"/>
      <c r="DS35" s="151"/>
      <c r="DT35" s="151"/>
      <c r="DU35" s="151"/>
      <c r="DV35" s="151"/>
      <c r="DW35" s="151"/>
      <c r="DX35" s="151"/>
      <c r="DY35" s="151"/>
      <c r="DZ35" s="151"/>
      <c r="EA35" s="151"/>
      <c r="EB35" s="151"/>
      <c r="EC35" s="151"/>
      <c r="ED35" s="151"/>
      <c r="EE35" s="151"/>
      <c r="EF35" s="151"/>
      <c r="EG35" s="151"/>
      <c r="EH35" s="151"/>
      <c r="EI35" s="151"/>
      <c r="EJ35" s="151"/>
      <c r="EK35" s="151"/>
      <c r="EL35" s="151"/>
      <c r="EM35" s="151"/>
      <c r="EN35" s="151"/>
      <c r="EO35" s="151"/>
      <c r="EP35" s="151"/>
      <c r="EQ35" s="151"/>
      <c r="ER35" s="151"/>
      <c r="ES35" s="151"/>
      <c r="ET35" s="151"/>
      <c r="EU35" s="151"/>
      <c r="EV35" s="151"/>
      <c r="EW35" s="151"/>
      <c r="EX35" s="151"/>
      <c r="EY35" s="151"/>
      <c r="EZ35" s="151"/>
      <c r="FA35" s="151"/>
      <c r="FB35" s="151"/>
      <c r="FC35" s="151"/>
      <c r="FD35" s="151"/>
      <c r="FE35" s="151"/>
      <c r="FF35" s="151"/>
      <c r="FG35" s="151"/>
      <c r="FH35" s="151"/>
      <c r="FI35" s="151"/>
      <c r="FJ35" s="151"/>
      <c r="FK35" s="151"/>
      <c r="FL35" s="151"/>
      <c r="FM35" s="151"/>
      <c r="FN35" s="151"/>
      <c r="FO35" s="151"/>
      <c r="FP35" s="151"/>
      <c r="FQ35" s="151"/>
      <c r="FR35" s="151"/>
      <c r="FS35" s="151"/>
      <c r="FT35" s="151"/>
      <c r="FU35" s="151"/>
      <c r="FV35" s="151"/>
      <c r="FW35" s="151"/>
      <c r="FX35" s="151"/>
      <c r="FY35" s="151"/>
      <c r="FZ35" s="151"/>
      <c r="GA35" s="151"/>
      <c r="GB35" s="151"/>
      <c r="GC35" s="151"/>
      <c r="GD35" s="151"/>
      <c r="GE35" s="151"/>
      <c r="GF35" s="151"/>
      <c r="GG35" s="151"/>
      <c r="GH35" s="151"/>
      <c r="GI35" s="151"/>
      <c r="GJ35" s="151"/>
      <c r="GK35" s="151"/>
      <c r="GL35" s="151"/>
      <c r="GM35" s="151"/>
      <c r="GN35" s="151"/>
      <c r="GO35" s="151"/>
      <c r="GP35" s="151"/>
      <c r="GQ35" s="151"/>
      <c r="GR35" s="151"/>
      <c r="GS35" s="151"/>
      <c r="GT35" s="151"/>
      <c r="GU35" s="151"/>
      <c r="GV35" s="151"/>
      <c r="GW35" s="151"/>
      <c r="GX35" s="151"/>
      <c r="GY35" s="151"/>
      <c r="GZ35" s="151"/>
      <c r="HA35" s="151"/>
      <c r="HB35" s="151"/>
      <c r="HC35" s="151"/>
      <c r="HD35" s="151"/>
      <c r="HE35" s="151"/>
      <c r="HF35" s="151"/>
      <c r="HG35" s="151"/>
      <c r="HH35" s="151"/>
      <c r="HI35" s="151"/>
      <c r="HJ35" s="151"/>
      <c r="HK35" s="151"/>
      <c r="HL35" s="151"/>
      <c r="HM35" s="151"/>
      <c r="HN35" s="151"/>
      <c r="HO35" s="151"/>
      <c r="HP35" s="151"/>
      <c r="HQ35" s="151"/>
      <c r="HR35" s="151"/>
      <c r="HS35" s="151"/>
      <c r="HT35" s="151"/>
      <c r="HU35" s="151"/>
      <c r="HV35" s="151"/>
      <c r="HW35" s="151"/>
      <c r="HX35" s="151"/>
      <c r="HY35" s="151"/>
      <c r="HZ35" s="151"/>
      <c r="IA35" s="151"/>
      <c r="IB35" s="151"/>
      <c r="IC35" s="151"/>
      <c r="ID35" s="151"/>
      <c r="IE35" s="151"/>
      <c r="IF35" s="151"/>
      <c r="IG35" s="151"/>
      <c r="IH35" s="151"/>
      <c r="II35" s="151"/>
      <c r="IJ35" s="151"/>
      <c r="IK35" s="151"/>
      <c r="IL35" s="151"/>
      <c r="IM35" s="151"/>
      <c r="IN35" s="151"/>
      <c r="IO35" s="151"/>
      <c r="IP35" s="151"/>
      <c r="IQ35" s="151"/>
      <c r="IR35" s="151"/>
      <c r="IS35" s="151"/>
      <c r="IT35" s="151"/>
      <c r="IU35" s="151"/>
      <c r="IV35" s="151"/>
      <c r="IW35" s="151"/>
      <c r="IX35" s="151"/>
      <c r="IY35" s="151"/>
      <c r="IZ35" s="151"/>
      <c r="JA35" s="151"/>
      <c r="JB35" s="151"/>
      <c r="JC35" s="151"/>
      <c r="JD35" s="151"/>
      <c r="JE35" s="151"/>
      <c r="JF35" s="151"/>
      <c r="JG35" s="151"/>
      <c r="JH35" s="151"/>
      <c r="JI35" s="151"/>
      <c r="JJ35" s="151"/>
      <c r="JK35" s="151"/>
      <c r="JL35" s="151"/>
      <c r="JM35" s="151"/>
      <c r="JN35" s="151"/>
      <c r="JO35" s="151"/>
      <c r="JP35" s="151"/>
      <c r="JQ35" s="151"/>
      <c r="JR35" s="151"/>
      <c r="JS35" s="151"/>
      <c r="JT35" s="151"/>
      <c r="JU35" s="151"/>
      <c r="JV35" s="151"/>
      <c r="JW35" s="151"/>
      <c r="JX35" s="151"/>
      <c r="JY35" s="151"/>
      <c r="JZ35" s="151"/>
      <c r="KA35" s="151"/>
      <c r="KB35" s="151"/>
      <c r="KC35" s="151"/>
      <c r="KD35" s="151"/>
      <c r="KE35" s="151"/>
      <c r="KF35" s="151"/>
      <c r="KG35" s="151"/>
      <c r="KH35" s="151"/>
      <c r="KI35" s="151"/>
      <c r="KJ35" s="151"/>
      <c r="KK35" s="151"/>
      <c r="KL35" s="151"/>
      <c r="KM35" s="151"/>
      <c r="KN35" s="151"/>
      <c r="KO35" s="151"/>
      <c r="KP35" s="151"/>
      <c r="KQ35" s="151"/>
      <c r="KR35" s="151"/>
      <c r="KS35" s="151"/>
      <c r="KT35" s="151"/>
      <c r="KU35" s="151"/>
      <c r="KV35" s="151"/>
      <c r="KW35" s="151"/>
      <c r="KX35" s="151"/>
      <c r="KY35" s="151"/>
      <c r="KZ35" s="151"/>
      <c r="LA35" s="151"/>
      <c r="LB35" s="151"/>
      <c r="LC35" s="151"/>
      <c r="LD35" s="151"/>
      <c r="LE35" s="151"/>
      <c r="LF35" s="151"/>
      <c r="LG35" s="151"/>
      <c r="LH35" s="151"/>
      <c r="LI35" s="151"/>
      <c r="LJ35" s="151"/>
      <c r="LK35" s="151"/>
      <c r="LL35" s="151"/>
      <c r="LM35" s="151"/>
      <c r="LN35" s="151"/>
      <c r="LO35" s="151"/>
      <c r="LP35" s="151"/>
      <c r="LQ35" s="151"/>
      <c r="LR35" s="151"/>
      <c r="LS35" s="151"/>
      <c r="LT35" s="151"/>
      <c r="LU35" s="151"/>
      <c r="LV35" s="151"/>
      <c r="LW35" s="151"/>
      <c r="LX35" s="151"/>
      <c r="LY35" s="151"/>
      <c r="LZ35" s="151"/>
      <c r="MA35" s="151"/>
      <c r="MB35" s="151"/>
      <c r="MC35" s="151"/>
      <c r="MD35" s="151"/>
      <c r="ME35" s="151"/>
      <c r="MF35" s="151"/>
      <c r="MG35" s="151"/>
      <c r="MH35" s="151"/>
      <c r="MI35" s="151"/>
      <c r="MJ35" s="151"/>
      <c r="MK35" s="151"/>
      <c r="ML35" s="151"/>
      <c r="MM35" s="151"/>
      <c r="MN35" s="151"/>
      <c r="MO35" s="151"/>
      <c r="MP35" s="151"/>
      <c r="MQ35" s="151"/>
      <c r="MR35" s="151"/>
      <c r="MS35" s="151"/>
      <c r="MT35" s="151"/>
      <c r="MU35" s="151"/>
      <c r="MV35" s="151"/>
      <c r="MW35" s="151"/>
      <c r="MX35" s="151"/>
      <c r="MY35" s="151"/>
      <c r="MZ35" s="151"/>
      <c r="NA35" s="151"/>
      <c r="NB35" s="151"/>
      <c r="NC35" s="151"/>
      <c r="ND35" s="151"/>
      <c r="NE35" s="151"/>
      <c r="NF35" s="151"/>
      <c r="NG35" s="151"/>
      <c r="NH35" s="151"/>
      <c r="NI35" s="151"/>
      <c r="NJ35" s="151"/>
      <c r="NK35" s="151"/>
      <c r="NL35" s="151"/>
      <c r="NM35" s="151"/>
      <c r="NN35" s="151"/>
      <c r="NO35" s="151"/>
      <c r="NP35" s="151"/>
      <c r="NQ35" s="151"/>
      <c r="NR35" s="151"/>
      <c r="NS35" s="151"/>
      <c r="NT35" s="151"/>
      <c r="NU35" s="151"/>
      <c r="NV35" s="151"/>
      <c r="NW35" s="151"/>
      <c r="NX35" s="151"/>
      <c r="NY35" s="151"/>
      <c r="NZ35" s="151"/>
      <c r="OA35" s="151"/>
      <c r="OB35" s="151"/>
      <c r="OC35" s="151"/>
      <c r="OD35" s="151"/>
      <c r="OE35" s="151"/>
      <c r="OF35" s="151"/>
      <c r="OG35" s="151"/>
      <c r="OH35" s="151"/>
      <c r="OI35" s="151"/>
      <c r="OJ35" s="151"/>
      <c r="OK35" s="151"/>
      <c r="OL35" s="151"/>
      <c r="OM35" s="151"/>
      <c r="ON35" s="151"/>
      <c r="OO35" s="151"/>
      <c r="OP35" s="151"/>
      <c r="OQ35" s="151"/>
      <c r="OR35" s="151"/>
      <c r="OS35" s="151"/>
      <c r="OT35" s="151"/>
      <c r="OU35" s="151"/>
      <c r="OV35" s="151"/>
      <c r="OW35" s="151"/>
      <c r="OX35" s="151"/>
      <c r="OY35" s="151"/>
      <c r="OZ35" s="151"/>
      <c r="PA35" s="151"/>
      <c r="PB35" s="151"/>
      <c r="PC35" s="151"/>
      <c r="PD35" s="151"/>
      <c r="PE35" s="151"/>
      <c r="PF35" s="151"/>
      <c r="PG35" s="151"/>
      <c r="PH35" s="151"/>
      <c r="PI35" s="151"/>
      <c r="PJ35" s="151"/>
      <c r="PK35" s="151"/>
      <c r="PL35" s="151"/>
      <c r="PM35" s="151"/>
      <c r="PN35" s="151"/>
      <c r="PO35" s="151"/>
      <c r="PP35" s="151"/>
      <c r="PQ35" s="151"/>
      <c r="PR35" s="151"/>
      <c r="PS35" s="151"/>
      <c r="PT35" s="151"/>
      <c r="PU35" s="151"/>
      <c r="PV35" s="151"/>
      <c r="PW35" s="151"/>
      <c r="PX35" s="151"/>
      <c r="PY35" s="151"/>
      <c r="PZ35" s="151"/>
      <c r="QA35" s="151"/>
      <c r="QB35" s="151"/>
      <c r="QC35" s="151"/>
      <c r="QD35" s="151"/>
      <c r="QE35" s="151"/>
      <c r="QF35" s="151"/>
      <c r="QG35" s="151"/>
      <c r="QH35" s="151"/>
      <c r="QI35" s="151"/>
      <c r="QJ35" s="151"/>
      <c r="QK35" s="151"/>
      <c r="QL35" s="151"/>
      <c r="QM35" s="151"/>
      <c r="QN35" s="151"/>
      <c r="QO35" s="151"/>
      <c r="QP35" s="151"/>
      <c r="QQ35" s="151"/>
      <c r="QR35" s="151"/>
      <c r="QS35" s="151"/>
      <c r="QT35" s="151"/>
      <c r="QU35" s="151"/>
      <c r="QV35" s="151"/>
      <c r="QW35" s="151"/>
      <c r="QX35" s="151"/>
      <c r="QY35" s="151"/>
      <c r="QZ35" s="151"/>
      <c r="RA35" s="151"/>
      <c r="RB35" s="151"/>
      <c r="RC35" s="151"/>
      <c r="RD35" s="151"/>
      <c r="RE35" s="151"/>
      <c r="RF35" s="151"/>
      <c r="RG35" s="151"/>
      <c r="RH35" s="151"/>
      <c r="RI35" s="151"/>
      <c r="RJ35" s="151"/>
      <c r="RK35" s="151"/>
      <c r="RL35" s="151"/>
      <c r="RM35" s="151"/>
      <c r="RN35" s="151"/>
      <c r="RO35" s="151"/>
      <c r="RP35" s="151"/>
      <c r="RQ35" s="151"/>
      <c r="RR35" s="151"/>
      <c r="RS35" s="151"/>
      <c r="RT35" s="151"/>
      <c r="RU35" s="151"/>
      <c r="RV35" s="151"/>
      <c r="RW35" s="151"/>
      <c r="RX35" s="151"/>
      <c r="RY35" s="151"/>
      <c r="RZ35" s="151"/>
      <c r="SA35" s="151"/>
      <c r="SB35" s="151"/>
      <c r="SC35" s="151"/>
      <c r="SD35" s="151"/>
      <c r="SE35" s="151"/>
      <c r="SF35" s="151"/>
      <c r="SG35" s="151"/>
      <c r="SH35" s="151"/>
      <c r="SI35" s="151"/>
      <c r="SJ35" s="151"/>
      <c r="SK35" s="151"/>
      <c r="SL35" s="151"/>
      <c r="SM35" s="151"/>
      <c r="SN35" s="151"/>
      <c r="SO35" s="151"/>
      <c r="SP35" s="151"/>
      <c r="SQ35" s="151"/>
      <c r="SR35" s="151"/>
      <c r="SS35" s="151"/>
      <c r="ST35" s="151"/>
      <c r="SU35" s="151"/>
      <c r="SV35" s="151"/>
      <c r="SW35" s="151"/>
      <c r="SX35" s="151"/>
      <c r="SY35" s="151"/>
      <c r="SZ35" s="151"/>
      <c r="TA35" s="151"/>
      <c r="TB35" s="151"/>
      <c r="TC35" s="151"/>
      <c r="TD35" s="151"/>
      <c r="TE35" s="151"/>
      <c r="TF35" s="151"/>
      <c r="TG35" s="151"/>
      <c r="TH35" s="151"/>
      <c r="TI35" s="151"/>
      <c r="TJ35" s="151"/>
      <c r="TK35" s="151"/>
      <c r="TL35" s="151"/>
      <c r="TM35" s="151"/>
      <c r="TN35" s="151"/>
      <c r="TO35" s="151"/>
      <c r="TP35" s="151"/>
      <c r="TQ35" s="151"/>
      <c r="TR35" s="151"/>
      <c r="TS35" s="151"/>
      <c r="TT35" s="151"/>
      <c r="TU35" s="151"/>
      <c r="TV35" s="151"/>
      <c r="TW35" s="151"/>
      <c r="TX35" s="151"/>
      <c r="TY35" s="151"/>
      <c r="TZ35" s="151"/>
      <c r="UA35" s="151"/>
      <c r="UB35" s="151"/>
      <c r="UC35" s="151"/>
      <c r="UD35" s="151"/>
      <c r="UE35" s="151"/>
      <c r="UF35" s="151"/>
      <c r="UG35" s="151"/>
      <c r="UH35" s="151"/>
      <c r="UI35" s="151"/>
      <c r="UJ35" s="151"/>
      <c r="UK35" s="151"/>
      <c r="UL35" s="151"/>
      <c r="UM35" s="151"/>
      <c r="UN35" s="151"/>
      <c r="UO35" s="151"/>
      <c r="UP35" s="151"/>
      <c r="UQ35" s="151"/>
      <c r="UR35" s="151"/>
      <c r="US35" s="151"/>
      <c r="UT35" s="151"/>
      <c r="UU35" s="151"/>
      <c r="UV35" s="151"/>
      <c r="UW35" s="151"/>
      <c r="UX35" s="151"/>
      <c r="UY35" s="151"/>
      <c r="UZ35" s="151"/>
      <c r="VA35" s="151"/>
      <c r="VB35" s="151"/>
      <c r="VC35" s="151"/>
      <c r="VD35" s="151"/>
      <c r="VE35" s="151"/>
      <c r="VF35" s="151"/>
      <c r="VG35" s="151"/>
      <c r="VH35" s="151"/>
      <c r="VI35" s="151"/>
      <c r="VJ35" s="151"/>
      <c r="VK35" s="151"/>
      <c r="VL35" s="151"/>
      <c r="VM35" s="151"/>
      <c r="VN35" s="151"/>
      <c r="VO35" s="151"/>
      <c r="VP35" s="151"/>
      <c r="VQ35" s="151"/>
      <c r="VR35" s="151"/>
      <c r="VS35" s="151"/>
      <c r="VT35" s="151"/>
      <c r="VU35" s="151"/>
      <c r="VV35" s="151"/>
      <c r="VW35" s="151"/>
      <c r="VX35" s="151"/>
      <c r="VY35" s="151"/>
      <c r="VZ35" s="151"/>
      <c r="WA35" s="151"/>
      <c r="WB35" s="151"/>
      <c r="WC35" s="151"/>
      <c r="WD35" s="151"/>
      <c r="WE35" s="151"/>
      <c r="WF35" s="151"/>
      <c r="WG35" s="151"/>
      <c r="WH35" s="151"/>
      <c r="WI35" s="151"/>
      <c r="WJ35" s="151"/>
      <c r="WK35" s="151"/>
      <c r="WL35" s="151"/>
      <c r="WM35" s="151"/>
      <c r="WN35" s="151"/>
      <c r="WO35" s="151"/>
      <c r="WP35" s="151"/>
      <c r="WQ35" s="151"/>
      <c r="WR35" s="151"/>
      <c r="WS35" s="151"/>
      <c r="WT35" s="151"/>
      <c r="WU35" s="151"/>
      <c r="WV35" s="151"/>
      <c r="WW35" s="151"/>
      <c r="WX35" s="151"/>
      <c r="WY35" s="151"/>
      <c r="WZ35" s="151"/>
      <c r="XA35" s="151"/>
      <c r="XB35" s="151"/>
      <c r="XC35" s="151"/>
      <c r="XD35" s="151"/>
      <c r="XE35" s="151"/>
      <c r="XF35" s="151"/>
      <c r="XG35" s="151"/>
      <c r="XH35" s="151"/>
      <c r="XI35" s="151"/>
      <c r="XJ35" s="151"/>
      <c r="XK35" s="151"/>
      <c r="XL35" s="151"/>
      <c r="XM35" s="151"/>
      <c r="XN35" s="151"/>
      <c r="XO35" s="151"/>
      <c r="XP35" s="151"/>
      <c r="XQ35" s="151"/>
      <c r="XR35" s="151"/>
      <c r="XS35" s="151"/>
      <c r="XT35" s="151"/>
      <c r="XU35" s="151"/>
      <c r="XV35" s="151"/>
      <c r="XW35" s="151"/>
      <c r="XX35" s="151"/>
      <c r="XY35" s="151"/>
      <c r="XZ35" s="151"/>
      <c r="YA35" s="151"/>
      <c r="YB35" s="151"/>
      <c r="YC35" s="151"/>
      <c r="YD35" s="151"/>
      <c r="YE35" s="151"/>
      <c r="YF35" s="151"/>
      <c r="YG35" s="151"/>
      <c r="YH35" s="151"/>
      <c r="YI35" s="151"/>
      <c r="YJ35" s="151"/>
      <c r="YK35" s="151"/>
      <c r="YL35" s="151"/>
      <c r="YM35" s="151"/>
      <c r="YN35" s="151"/>
      <c r="YO35" s="151"/>
      <c r="YP35" s="151"/>
      <c r="YQ35" s="151"/>
      <c r="YR35" s="151"/>
      <c r="YS35" s="151"/>
      <c r="YT35" s="151"/>
      <c r="YU35" s="151"/>
      <c r="YV35" s="151"/>
      <c r="YW35" s="151"/>
      <c r="YX35" s="151"/>
      <c r="YY35" s="151"/>
      <c r="YZ35" s="151"/>
      <c r="ZA35" s="151"/>
      <c r="ZB35" s="151"/>
      <c r="ZC35" s="151"/>
      <c r="ZD35" s="151"/>
      <c r="ZE35" s="151"/>
      <c r="ZF35" s="151"/>
      <c r="ZG35" s="151"/>
      <c r="ZH35" s="151"/>
      <c r="ZI35" s="151"/>
      <c r="ZJ35" s="151"/>
      <c r="ZK35" s="151"/>
      <c r="ZL35" s="151"/>
      <c r="ZM35" s="151"/>
      <c r="ZN35" s="151"/>
      <c r="ZO35" s="151"/>
      <c r="ZP35" s="151"/>
      <c r="ZQ35" s="151"/>
      <c r="ZR35" s="151"/>
      <c r="ZS35" s="151"/>
      <c r="ZT35" s="151"/>
      <c r="ZU35" s="151"/>
      <c r="ZV35" s="151"/>
      <c r="ZW35" s="151"/>
      <c r="ZX35" s="151"/>
      <c r="ZY35" s="151"/>
      <c r="ZZ35" s="151"/>
      <c r="AAA35" s="151"/>
      <c r="AAB35" s="151"/>
      <c r="AAC35" s="151"/>
      <c r="AAD35" s="151"/>
      <c r="AAE35" s="151"/>
      <c r="AAF35" s="151"/>
      <c r="AAG35" s="151"/>
      <c r="AAH35" s="151"/>
      <c r="AAI35" s="151"/>
      <c r="AAJ35" s="151"/>
      <c r="AAK35" s="151"/>
      <c r="AAL35" s="151"/>
      <c r="AAM35" s="151"/>
      <c r="AAN35" s="151"/>
      <c r="AAO35" s="151"/>
      <c r="AAP35" s="151"/>
      <c r="AAQ35" s="151"/>
      <c r="AAR35" s="151"/>
      <c r="AAS35" s="151"/>
      <c r="AAT35" s="151"/>
      <c r="AAU35" s="151"/>
      <c r="AAV35" s="151"/>
      <c r="AAW35" s="151"/>
      <c r="AAX35" s="151"/>
      <c r="AAY35" s="151"/>
      <c r="AAZ35" s="151"/>
      <c r="ABA35" s="151"/>
      <c r="ABB35" s="151"/>
      <c r="ABC35" s="151"/>
      <c r="ABD35" s="151"/>
      <c r="ABE35" s="151"/>
      <c r="ABF35" s="151"/>
      <c r="ABG35" s="151"/>
      <c r="ABH35" s="151"/>
      <c r="ABI35" s="151"/>
      <c r="ABJ35" s="151"/>
      <c r="ABK35" s="151"/>
      <c r="ABL35" s="151"/>
      <c r="ABM35" s="151"/>
      <c r="ABN35" s="151"/>
      <c r="ABO35" s="151"/>
      <c r="ABP35" s="151"/>
      <c r="ABQ35" s="151"/>
      <c r="ABR35" s="151"/>
      <c r="ABS35" s="151"/>
      <c r="ABT35" s="151"/>
      <c r="ABU35" s="151"/>
      <c r="ABV35" s="151"/>
      <c r="ABW35" s="151"/>
      <c r="ABX35" s="151"/>
      <c r="ABY35" s="151"/>
      <c r="ABZ35" s="151"/>
      <c r="ACA35" s="151"/>
      <c r="ACB35" s="151"/>
      <c r="ACC35" s="151"/>
      <c r="ACD35" s="151"/>
      <c r="ACE35" s="151"/>
      <c r="ACF35" s="151"/>
      <c r="ACG35" s="151"/>
      <c r="ACH35" s="151"/>
      <c r="ACI35" s="151"/>
      <c r="ACJ35" s="151"/>
      <c r="ACK35" s="151"/>
      <c r="ACL35" s="151"/>
      <c r="ACM35" s="151"/>
      <c r="ACN35" s="151"/>
      <c r="ACO35" s="151"/>
      <c r="ACP35" s="151"/>
      <c r="ACQ35" s="151"/>
      <c r="ACR35" s="151"/>
      <c r="ACS35" s="151"/>
      <c r="ACT35" s="151"/>
      <c r="ACU35" s="151"/>
      <c r="ACV35" s="151"/>
      <c r="ACW35" s="151"/>
      <c r="ACX35" s="151"/>
      <c r="ACY35" s="151"/>
      <c r="ACZ35" s="151"/>
      <c r="ADA35" s="151"/>
      <c r="ADB35" s="151"/>
      <c r="ADC35" s="151"/>
      <c r="ADD35" s="151"/>
      <c r="ADE35" s="151"/>
      <c r="ADF35" s="151"/>
      <c r="ADG35" s="151"/>
      <c r="ADH35" s="151"/>
      <c r="ADI35" s="151"/>
      <c r="ADJ35" s="151"/>
      <c r="ADK35" s="151"/>
      <c r="ADL35" s="151"/>
      <c r="ADM35" s="151"/>
      <c r="ADN35" s="151"/>
      <c r="ADO35" s="151"/>
      <c r="ADP35" s="151"/>
      <c r="ADQ35" s="151"/>
      <c r="ADR35" s="151"/>
      <c r="ADS35" s="151"/>
      <c r="ADT35" s="151"/>
      <c r="ADU35" s="151"/>
      <c r="ADV35" s="151"/>
      <c r="ADW35" s="151"/>
      <c r="ADX35" s="151"/>
      <c r="ADY35" s="151"/>
      <c r="ADZ35" s="151"/>
      <c r="AEA35" s="151"/>
      <c r="AEB35" s="151"/>
      <c r="AEC35" s="151"/>
      <c r="AED35" s="151"/>
      <c r="AEE35" s="151"/>
      <c r="AEF35" s="151"/>
      <c r="AEG35" s="151"/>
      <c r="AEH35" s="151"/>
      <c r="AEI35" s="151"/>
      <c r="AEJ35" s="151"/>
      <c r="AEK35" s="151"/>
      <c r="AEL35" s="151"/>
      <c r="AEM35" s="151"/>
      <c r="AEN35" s="151"/>
      <c r="AEO35" s="151"/>
      <c r="AEP35" s="151"/>
      <c r="AEQ35" s="151"/>
      <c r="AER35" s="151"/>
      <c r="AES35" s="151"/>
      <c r="AET35" s="151"/>
      <c r="AEU35" s="151"/>
      <c r="AEV35" s="151"/>
      <c r="AEW35" s="151"/>
      <c r="AEX35" s="151"/>
      <c r="AEY35" s="151"/>
      <c r="AEZ35" s="151"/>
      <c r="AFA35" s="151"/>
      <c r="AFB35" s="151"/>
      <c r="AFC35" s="151"/>
      <c r="AFD35" s="151"/>
      <c r="AFE35" s="151"/>
      <c r="AFF35" s="151"/>
      <c r="AFG35" s="151"/>
      <c r="AFH35" s="151"/>
      <c r="AFI35" s="151"/>
      <c r="AFJ35" s="151"/>
      <c r="AFK35" s="151"/>
      <c r="AFL35" s="151"/>
      <c r="AFM35" s="151"/>
      <c r="AFN35" s="151"/>
      <c r="AFO35" s="151"/>
      <c r="AFP35" s="151"/>
      <c r="AFQ35" s="151"/>
      <c r="AFR35" s="151"/>
      <c r="AFS35" s="151"/>
      <c r="AFT35" s="151"/>
      <c r="AFU35" s="151"/>
      <c r="AFV35" s="151"/>
      <c r="AFW35" s="151"/>
      <c r="AFX35" s="151"/>
      <c r="AFY35" s="151"/>
      <c r="AFZ35" s="151"/>
      <c r="AGA35" s="151"/>
      <c r="AGB35" s="151"/>
      <c r="AGC35" s="151"/>
      <c r="AGD35" s="151"/>
      <c r="AGE35" s="151"/>
      <c r="AGF35" s="151"/>
      <c r="AGG35" s="151"/>
      <c r="AGH35" s="151"/>
      <c r="AGI35" s="151"/>
      <c r="AGJ35" s="151"/>
      <c r="AGK35" s="151"/>
      <c r="AGL35" s="151"/>
      <c r="AGM35" s="151"/>
      <c r="AGN35" s="151"/>
      <c r="AGO35" s="151"/>
      <c r="AGP35" s="151"/>
      <c r="AGQ35" s="151"/>
      <c r="AGR35" s="151"/>
      <c r="AGS35" s="151"/>
      <c r="AGT35" s="151"/>
      <c r="AGU35" s="151"/>
      <c r="AGV35" s="151"/>
      <c r="AGW35" s="151"/>
      <c r="AGX35" s="151"/>
      <c r="AGY35" s="151"/>
      <c r="AGZ35" s="151"/>
      <c r="AHA35" s="151"/>
      <c r="AHB35" s="151"/>
      <c r="AHC35" s="151"/>
      <c r="AHD35" s="151"/>
      <c r="AHE35" s="151"/>
      <c r="AHF35" s="151"/>
      <c r="AHG35" s="151"/>
      <c r="AHH35" s="151"/>
      <c r="AHI35" s="151"/>
      <c r="AHJ35" s="151"/>
      <c r="AHK35" s="151"/>
      <c r="AHL35" s="151"/>
      <c r="AHM35" s="151"/>
      <c r="AHN35" s="151"/>
      <c r="AHO35" s="151"/>
      <c r="AHP35" s="151"/>
      <c r="AHQ35" s="151"/>
      <c r="AHR35" s="151"/>
      <c r="AHS35" s="151"/>
      <c r="AHT35" s="151"/>
      <c r="AHU35" s="151"/>
      <c r="AHV35" s="151"/>
      <c r="AHW35" s="151"/>
      <c r="AHX35" s="151"/>
      <c r="AHY35" s="151"/>
      <c r="AHZ35" s="151"/>
      <c r="AIA35" s="151"/>
      <c r="AIB35" s="151"/>
      <c r="AIC35" s="151"/>
      <c r="AID35" s="151"/>
      <c r="AIE35" s="151"/>
      <c r="AIF35" s="151"/>
      <c r="AIG35" s="151"/>
      <c r="AIH35" s="151"/>
      <c r="AII35" s="151"/>
      <c r="AIJ35" s="151"/>
      <c r="AIK35" s="151"/>
      <c r="AIL35" s="151"/>
      <c r="AIM35" s="151"/>
      <c r="AIN35" s="151"/>
      <c r="AIO35" s="151"/>
      <c r="AIP35" s="151"/>
      <c r="AIQ35" s="151"/>
      <c r="AIR35" s="151"/>
      <c r="AIS35" s="151"/>
      <c r="AIT35" s="151"/>
      <c r="AIU35" s="151"/>
      <c r="AIV35" s="151"/>
      <c r="AIW35" s="151"/>
      <c r="AIX35" s="151"/>
      <c r="AIY35" s="151"/>
      <c r="AIZ35" s="151"/>
      <c r="AJA35" s="151"/>
      <c r="AJB35" s="151"/>
      <c r="AJC35" s="151"/>
      <c r="AJD35" s="151"/>
      <c r="AJE35" s="151"/>
      <c r="AJF35" s="151"/>
      <c r="AJG35" s="151"/>
      <c r="AJH35" s="151"/>
      <c r="AJI35" s="151"/>
      <c r="AJJ35" s="151"/>
      <c r="AJK35" s="151"/>
      <c r="AJL35" s="151"/>
      <c r="AJM35" s="151"/>
      <c r="AJN35" s="151"/>
      <c r="AJO35" s="151"/>
      <c r="AJP35" s="151"/>
      <c r="AJQ35" s="151"/>
      <c r="AJR35" s="151"/>
      <c r="AJS35" s="151"/>
      <c r="AJT35" s="151"/>
      <c r="AJU35" s="151"/>
      <c r="AJV35" s="151"/>
      <c r="AJW35" s="151"/>
      <c r="AJX35" s="151"/>
      <c r="AJY35" s="151"/>
      <c r="AJZ35" s="151"/>
      <c r="AKA35" s="151"/>
      <c r="AKB35" s="151"/>
      <c r="AKC35" s="151"/>
      <c r="AKD35" s="151"/>
      <c r="AKE35" s="151"/>
      <c r="AKF35" s="151"/>
      <c r="AKG35" s="151"/>
      <c r="AKH35" s="151"/>
      <c r="AKI35" s="151"/>
      <c r="AKJ35" s="151"/>
      <c r="AKK35" s="151"/>
      <c r="AKL35" s="151"/>
      <c r="AKM35" s="151"/>
      <c r="AKN35" s="151"/>
      <c r="AKO35" s="151"/>
      <c r="AKP35" s="151"/>
      <c r="AKQ35" s="151"/>
      <c r="AKR35" s="151"/>
      <c r="AKS35" s="151"/>
      <c r="AKT35" s="151"/>
      <c r="AKU35" s="151"/>
      <c r="AKV35" s="151"/>
      <c r="AKW35" s="151"/>
      <c r="AKX35" s="151"/>
      <c r="AKY35" s="151"/>
      <c r="AKZ35" s="151"/>
      <c r="ALA35" s="151"/>
      <c r="ALB35" s="151"/>
    </row>
    <row r="36" spans="1:990" s="28" customFormat="1" ht="17.25" customHeight="1" x14ac:dyDescent="0.25">
      <c r="A36" s="191">
        <v>4</v>
      </c>
      <c r="B36" s="194" t="s">
        <v>120</v>
      </c>
      <c r="C36" s="202">
        <v>153</v>
      </c>
      <c r="D36" s="202">
        <v>158</v>
      </c>
      <c r="E36" s="202">
        <v>145</v>
      </c>
      <c r="F36" s="202">
        <v>155</v>
      </c>
      <c r="G36" s="202">
        <v>157</v>
      </c>
      <c r="H36" s="202">
        <v>150</v>
      </c>
      <c r="I36" s="202">
        <v>125</v>
      </c>
      <c r="J36" s="202">
        <v>121</v>
      </c>
      <c r="K36" s="202">
        <v>107</v>
      </c>
      <c r="L36" s="202">
        <v>87</v>
      </c>
      <c r="M36" s="202">
        <v>82</v>
      </c>
      <c r="N36" s="202">
        <v>0</v>
      </c>
      <c r="O36" s="203">
        <v>1440</v>
      </c>
      <c r="P36" s="202">
        <v>1164</v>
      </c>
      <c r="Q36" s="202">
        <v>1357</v>
      </c>
      <c r="R36" s="202">
        <v>1253</v>
      </c>
      <c r="S36" s="202">
        <v>1488</v>
      </c>
      <c r="T36" s="202">
        <v>1767</v>
      </c>
      <c r="U36" s="202">
        <v>1852</v>
      </c>
      <c r="V36" s="202">
        <v>1915</v>
      </c>
      <c r="W36" s="202">
        <v>1968</v>
      </c>
      <c r="X36" s="202">
        <v>1605</v>
      </c>
      <c r="Y36" s="202">
        <v>1305</v>
      </c>
      <c r="Z36" s="202">
        <v>1230</v>
      </c>
      <c r="AA36" s="202">
        <v>0</v>
      </c>
      <c r="AB36" s="203">
        <v>16904</v>
      </c>
      <c r="AC36" s="202">
        <v>8</v>
      </c>
      <c r="AD36" s="202">
        <v>9</v>
      </c>
      <c r="AE36" s="202">
        <v>9</v>
      </c>
      <c r="AF36" s="202">
        <v>10</v>
      </c>
      <c r="AG36" s="202">
        <v>12</v>
      </c>
      <c r="AH36" s="202">
        <v>13</v>
      </c>
      <c r="AI36" s="202">
        <v>16</v>
      </c>
      <c r="AJ36" s="202">
        <v>17</v>
      </c>
      <c r="AK36" s="202">
        <v>15</v>
      </c>
      <c r="AL36" s="202">
        <v>15</v>
      </c>
      <c r="AM36" s="202">
        <v>15</v>
      </c>
      <c r="AN36" s="202"/>
      <c r="AO36" s="190">
        <v>12.636363636363637</v>
      </c>
      <c r="AP36" s="198">
        <f t="shared" si="64"/>
        <v>95.098039215686271</v>
      </c>
      <c r="AQ36" s="198">
        <f t="shared" si="65"/>
        <v>95.428973277074547</v>
      </c>
      <c r="AR36" s="198">
        <f t="shared" si="66"/>
        <v>96.015325670498086</v>
      </c>
      <c r="AS36" s="198">
        <f t="shared" si="67"/>
        <v>96</v>
      </c>
      <c r="AT36" s="198">
        <f t="shared" si="68"/>
        <v>93.789808917197448</v>
      </c>
      <c r="AU36" s="198">
        <f t="shared" si="69"/>
        <v>94.974358974358978</v>
      </c>
      <c r="AV36" s="198">
        <f t="shared" si="70"/>
        <v>95.75</v>
      </c>
      <c r="AW36" s="198">
        <f t="shared" si="71"/>
        <v>95.673310646572673</v>
      </c>
      <c r="AX36" s="198">
        <f t="shared" si="72"/>
        <v>100</v>
      </c>
      <c r="AY36" s="198">
        <f t="shared" si="73"/>
        <v>100</v>
      </c>
      <c r="AZ36" s="198">
        <f t="shared" si="74"/>
        <v>100</v>
      </c>
      <c r="BA36" s="192"/>
      <c r="BB36" s="69">
        <f t="shared" si="4"/>
        <v>96.611801518307999</v>
      </c>
      <c r="BC36" s="151"/>
      <c r="BD36" s="151"/>
      <c r="BE36" s="151"/>
      <c r="BF36" s="151"/>
      <c r="BG36" s="151"/>
      <c r="BH36" s="151"/>
      <c r="BI36" s="151"/>
      <c r="BJ36" s="151"/>
      <c r="BK36" s="151"/>
      <c r="BL36" s="151"/>
      <c r="BM36" s="151"/>
      <c r="BN36" s="151"/>
      <c r="BO36" s="151"/>
      <c r="BP36" s="151"/>
      <c r="BQ36" s="151"/>
      <c r="BR36" s="151"/>
      <c r="BS36" s="151"/>
      <c r="BT36" s="151"/>
      <c r="BU36" s="151"/>
      <c r="BV36" s="151"/>
      <c r="BW36" s="151"/>
      <c r="BX36" s="151"/>
      <c r="BY36" s="151"/>
      <c r="BZ36" s="151"/>
      <c r="CA36" s="151"/>
      <c r="CB36" s="151"/>
      <c r="CC36" s="151"/>
      <c r="CD36" s="151"/>
      <c r="CE36" s="151"/>
      <c r="CF36" s="151"/>
      <c r="CG36" s="151"/>
      <c r="CH36" s="151"/>
      <c r="CI36" s="151"/>
      <c r="CJ36" s="151"/>
      <c r="CK36" s="151"/>
      <c r="CL36" s="151"/>
      <c r="CM36" s="151"/>
      <c r="CN36" s="151"/>
      <c r="CO36" s="151"/>
      <c r="CP36" s="151"/>
      <c r="CQ36" s="151"/>
      <c r="CR36" s="151"/>
      <c r="CS36" s="151"/>
      <c r="CT36" s="151"/>
      <c r="CU36" s="151"/>
      <c r="CV36" s="151"/>
      <c r="CW36" s="151"/>
      <c r="CX36" s="151"/>
      <c r="CY36" s="151"/>
      <c r="CZ36" s="151"/>
      <c r="DA36" s="151"/>
      <c r="DB36" s="151"/>
      <c r="DC36" s="151"/>
      <c r="DD36" s="151"/>
      <c r="DE36" s="151"/>
      <c r="DF36" s="151"/>
      <c r="DG36" s="151"/>
      <c r="DH36" s="151"/>
      <c r="DI36" s="151"/>
      <c r="DJ36" s="151"/>
      <c r="DK36" s="151"/>
      <c r="DL36" s="151"/>
      <c r="DM36" s="151"/>
      <c r="DN36" s="151"/>
      <c r="DO36" s="151"/>
      <c r="DP36" s="151"/>
      <c r="DQ36" s="151"/>
      <c r="DR36" s="151"/>
      <c r="DS36" s="151"/>
      <c r="DT36" s="151"/>
      <c r="DU36" s="151"/>
      <c r="DV36" s="151"/>
      <c r="DW36" s="151"/>
      <c r="DX36" s="151"/>
      <c r="DY36" s="151"/>
      <c r="DZ36" s="151"/>
      <c r="EA36" s="151"/>
      <c r="EB36" s="151"/>
      <c r="EC36" s="151"/>
      <c r="ED36" s="151"/>
      <c r="EE36" s="151"/>
      <c r="EF36" s="151"/>
      <c r="EG36" s="151"/>
      <c r="EH36" s="151"/>
      <c r="EI36" s="151"/>
      <c r="EJ36" s="151"/>
      <c r="EK36" s="151"/>
      <c r="EL36" s="151"/>
      <c r="EM36" s="151"/>
      <c r="EN36" s="151"/>
      <c r="EO36" s="151"/>
      <c r="EP36" s="151"/>
      <c r="EQ36" s="151"/>
      <c r="ER36" s="151"/>
      <c r="ES36" s="151"/>
      <c r="ET36" s="151"/>
      <c r="EU36" s="151"/>
      <c r="EV36" s="151"/>
      <c r="EW36" s="151"/>
      <c r="EX36" s="151"/>
      <c r="EY36" s="151"/>
      <c r="EZ36" s="151"/>
      <c r="FA36" s="151"/>
      <c r="FB36" s="151"/>
      <c r="FC36" s="151"/>
      <c r="FD36" s="151"/>
      <c r="FE36" s="151"/>
      <c r="FF36" s="151"/>
      <c r="FG36" s="151"/>
      <c r="FH36" s="151"/>
      <c r="FI36" s="151"/>
      <c r="FJ36" s="151"/>
      <c r="FK36" s="151"/>
      <c r="FL36" s="151"/>
      <c r="FM36" s="151"/>
      <c r="FN36" s="151"/>
      <c r="FO36" s="151"/>
      <c r="FP36" s="151"/>
      <c r="FQ36" s="151"/>
      <c r="FR36" s="151"/>
      <c r="FS36" s="151"/>
      <c r="FT36" s="151"/>
      <c r="FU36" s="151"/>
      <c r="FV36" s="151"/>
      <c r="FW36" s="151"/>
      <c r="FX36" s="151"/>
      <c r="FY36" s="151"/>
      <c r="FZ36" s="151"/>
      <c r="GA36" s="151"/>
      <c r="GB36" s="151"/>
      <c r="GC36" s="151"/>
      <c r="GD36" s="151"/>
      <c r="GE36" s="151"/>
      <c r="GF36" s="151"/>
      <c r="GG36" s="151"/>
      <c r="GH36" s="151"/>
      <c r="GI36" s="151"/>
      <c r="GJ36" s="151"/>
      <c r="GK36" s="151"/>
      <c r="GL36" s="151"/>
      <c r="GM36" s="151"/>
      <c r="GN36" s="151"/>
      <c r="GO36" s="151"/>
      <c r="GP36" s="151"/>
      <c r="GQ36" s="151"/>
      <c r="GR36" s="151"/>
      <c r="GS36" s="151"/>
      <c r="GT36" s="151"/>
      <c r="GU36" s="151"/>
      <c r="GV36" s="151"/>
      <c r="GW36" s="151"/>
      <c r="GX36" s="151"/>
      <c r="GY36" s="151"/>
      <c r="GZ36" s="151"/>
      <c r="HA36" s="151"/>
      <c r="HB36" s="151"/>
      <c r="HC36" s="151"/>
      <c r="HD36" s="151"/>
      <c r="HE36" s="151"/>
      <c r="HF36" s="151"/>
      <c r="HG36" s="151"/>
      <c r="HH36" s="151"/>
      <c r="HI36" s="151"/>
      <c r="HJ36" s="151"/>
      <c r="HK36" s="151"/>
      <c r="HL36" s="151"/>
      <c r="HM36" s="151"/>
      <c r="HN36" s="151"/>
      <c r="HO36" s="151"/>
      <c r="HP36" s="151"/>
      <c r="HQ36" s="151"/>
      <c r="HR36" s="151"/>
      <c r="HS36" s="151"/>
      <c r="HT36" s="151"/>
      <c r="HU36" s="151"/>
      <c r="HV36" s="151"/>
      <c r="HW36" s="151"/>
      <c r="HX36" s="151"/>
      <c r="HY36" s="151"/>
      <c r="HZ36" s="151"/>
      <c r="IA36" s="151"/>
      <c r="IB36" s="151"/>
      <c r="IC36" s="151"/>
      <c r="ID36" s="151"/>
      <c r="IE36" s="151"/>
      <c r="IF36" s="151"/>
      <c r="IG36" s="151"/>
      <c r="IH36" s="151"/>
      <c r="II36" s="151"/>
      <c r="IJ36" s="151"/>
      <c r="IK36" s="151"/>
      <c r="IL36" s="151"/>
      <c r="IM36" s="151"/>
      <c r="IN36" s="151"/>
      <c r="IO36" s="151"/>
      <c r="IP36" s="151"/>
      <c r="IQ36" s="151"/>
      <c r="IR36" s="151"/>
      <c r="IS36" s="151"/>
      <c r="IT36" s="151"/>
      <c r="IU36" s="151"/>
      <c r="IV36" s="151"/>
      <c r="IW36" s="151"/>
      <c r="IX36" s="151"/>
      <c r="IY36" s="151"/>
      <c r="IZ36" s="151"/>
      <c r="JA36" s="151"/>
      <c r="JB36" s="151"/>
      <c r="JC36" s="151"/>
      <c r="JD36" s="151"/>
      <c r="JE36" s="151"/>
      <c r="JF36" s="151"/>
      <c r="JG36" s="151"/>
      <c r="JH36" s="151"/>
      <c r="JI36" s="151"/>
      <c r="JJ36" s="151"/>
      <c r="JK36" s="151"/>
      <c r="JL36" s="151"/>
      <c r="JM36" s="151"/>
      <c r="JN36" s="151"/>
      <c r="JO36" s="151"/>
      <c r="JP36" s="151"/>
      <c r="JQ36" s="151"/>
      <c r="JR36" s="151"/>
      <c r="JS36" s="151"/>
      <c r="JT36" s="151"/>
      <c r="JU36" s="151"/>
      <c r="JV36" s="151"/>
      <c r="JW36" s="151"/>
      <c r="JX36" s="151"/>
      <c r="JY36" s="151"/>
      <c r="JZ36" s="151"/>
      <c r="KA36" s="151"/>
      <c r="KB36" s="151"/>
      <c r="KC36" s="151"/>
      <c r="KD36" s="151"/>
      <c r="KE36" s="151"/>
      <c r="KF36" s="151"/>
      <c r="KG36" s="151"/>
      <c r="KH36" s="151"/>
      <c r="KI36" s="151"/>
      <c r="KJ36" s="151"/>
      <c r="KK36" s="151"/>
      <c r="KL36" s="151"/>
      <c r="KM36" s="151"/>
      <c r="KN36" s="151"/>
      <c r="KO36" s="151"/>
      <c r="KP36" s="151"/>
      <c r="KQ36" s="151"/>
      <c r="KR36" s="151"/>
      <c r="KS36" s="151"/>
      <c r="KT36" s="151"/>
      <c r="KU36" s="151"/>
      <c r="KV36" s="151"/>
      <c r="KW36" s="151"/>
      <c r="KX36" s="151"/>
      <c r="KY36" s="151"/>
      <c r="KZ36" s="151"/>
      <c r="LA36" s="151"/>
      <c r="LB36" s="151"/>
      <c r="LC36" s="151"/>
      <c r="LD36" s="151"/>
      <c r="LE36" s="151"/>
      <c r="LF36" s="151"/>
      <c r="LG36" s="151"/>
      <c r="LH36" s="151"/>
      <c r="LI36" s="151"/>
      <c r="LJ36" s="151"/>
      <c r="LK36" s="151"/>
      <c r="LL36" s="151"/>
      <c r="LM36" s="151"/>
      <c r="LN36" s="151"/>
      <c r="LO36" s="151"/>
      <c r="LP36" s="151"/>
      <c r="LQ36" s="151"/>
      <c r="LR36" s="151"/>
      <c r="LS36" s="151"/>
      <c r="LT36" s="151"/>
      <c r="LU36" s="151"/>
      <c r="LV36" s="151"/>
      <c r="LW36" s="151"/>
      <c r="LX36" s="151"/>
      <c r="LY36" s="151"/>
      <c r="LZ36" s="151"/>
      <c r="MA36" s="151"/>
      <c r="MB36" s="151"/>
      <c r="MC36" s="151"/>
      <c r="MD36" s="151"/>
      <c r="ME36" s="151"/>
      <c r="MF36" s="151"/>
      <c r="MG36" s="151"/>
      <c r="MH36" s="151"/>
      <c r="MI36" s="151"/>
      <c r="MJ36" s="151"/>
      <c r="MK36" s="151"/>
      <c r="ML36" s="151"/>
      <c r="MM36" s="151"/>
      <c r="MN36" s="151"/>
      <c r="MO36" s="151"/>
      <c r="MP36" s="151"/>
      <c r="MQ36" s="151"/>
      <c r="MR36" s="151"/>
      <c r="MS36" s="151"/>
      <c r="MT36" s="151"/>
      <c r="MU36" s="151"/>
      <c r="MV36" s="151"/>
      <c r="MW36" s="151"/>
      <c r="MX36" s="151"/>
      <c r="MY36" s="151"/>
      <c r="MZ36" s="151"/>
      <c r="NA36" s="151"/>
      <c r="NB36" s="151"/>
      <c r="NC36" s="151"/>
      <c r="ND36" s="151"/>
      <c r="NE36" s="151"/>
      <c r="NF36" s="151"/>
      <c r="NG36" s="151"/>
      <c r="NH36" s="151"/>
      <c r="NI36" s="151"/>
      <c r="NJ36" s="151"/>
      <c r="NK36" s="151"/>
      <c r="NL36" s="151"/>
      <c r="NM36" s="151"/>
      <c r="NN36" s="151"/>
      <c r="NO36" s="151"/>
      <c r="NP36" s="151"/>
      <c r="NQ36" s="151"/>
      <c r="NR36" s="151"/>
      <c r="NS36" s="151"/>
      <c r="NT36" s="151"/>
      <c r="NU36" s="151"/>
      <c r="NV36" s="151"/>
      <c r="NW36" s="151"/>
      <c r="NX36" s="151"/>
      <c r="NY36" s="151"/>
      <c r="NZ36" s="151"/>
      <c r="OA36" s="151"/>
      <c r="OB36" s="151"/>
      <c r="OC36" s="151"/>
      <c r="OD36" s="151"/>
      <c r="OE36" s="151"/>
      <c r="OF36" s="151"/>
      <c r="OG36" s="151"/>
      <c r="OH36" s="151"/>
      <c r="OI36" s="151"/>
      <c r="OJ36" s="151"/>
      <c r="OK36" s="151"/>
      <c r="OL36" s="151"/>
      <c r="OM36" s="151"/>
      <c r="ON36" s="151"/>
      <c r="OO36" s="151"/>
      <c r="OP36" s="151"/>
      <c r="OQ36" s="151"/>
      <c r="OR36" s="151"/>
      <c r="OS36" s="151"/>
      <c r="OT36" s="151"/>
      <c r="OU36" s="151"/>
      <c r="OV36" s="151"/>
      <c r="OW36" s="151"/>
      <c r="OX36" s="151"/>
      <c r="OY36" s="151"/>
      <c r="OZ36" s="151"/>
      <c r="PA36" s="151"/>
      <c r="PB36" s="151"/>
      <c r="PC36" s="151"/>
      <c r="PD36" s="151"/>
      <c r="PE36" s="151"/>
      <c r="PF36" s="151"/>
      <c r="PG36" s="151"/>
      <c r="PH36" s="151"/>
      <c r="PI36" s="151"/>
      <c r="PJ36" s="151"/>
      <c r="PK36" s="151"/>
      <c r="PL36" s="151"/>
      <c r="PM36" s="151"/>
      <c r="PN36" s="151"/>
      <c r="PO36" s="151"/>
      <c r="PP36" s="151"/>
      <c r="PQ36" s="151"/>
      <c r="PR36" s="151"/>
      <c r="PS36" s="151"/>
      <c r="PT36" s="151"/>
      <c r="PU36" s="151"/>
      <c r="PV36" s="151"/>
      <c r="PW36" s="151"/>
      <c r="PX36" s="151"/>
      <c r="PY36" s="151"/>
      <c r="PZ36" s="151"/>
      <c r="QA36" s="151"/>
      <c r="QB36" s="151"/>
      <c r="QC36" s="151"/>
      <c r="QD36" s="151"/>
      <c r="QE36" s="151"/>
      <c r="QF36" s="151"/>
      <c r="QG36" s="151"/>
      <c r="QH36" s="151"/>
      <c r="QI36" s="151"/>
      <c r="QJ36" s="151"/>
      <c r="QK36" s="151"/>
      <c r="QL36" s="151"/>
      <c r="QM36" s="151"/>
      <c r="QN36" s="151"/>
      <c r="QO36" s="151"/>
      <c r="QP36" s="151"/>
      <c r="QQ36" s="151"/>
      <c r="QR36" s="151"/>
      <c r="QS36" s="151"/>
      <c r="QT36" s="151"/>
      <c r="QU36" s="151"/>
      <c r="QV36" s="151"/>
      <c r="QW36" s="151"/>
      <c r="QX36" s="151"/>
      <c r="QY36" s="151"/>
      <c r="QZ36" s="151"/>
      <c r="RA36" s="151"/>
      <c r="RB36" s="151"/>
      <c r="RC36" s="151"/>
      <c r="RD36" s="151"/>
      <c r="RE36" s="151"/>
      <c r="RF36" s="151"/>
      <c r="RG36" s="151"/>
      <c r="RH36" s="151"/>
      <c r="RI36" s="151"/>
      <c r="RJ36" s="151"/>
      <c r="RK36" s="151"/>
      <c r="RL36" s="151"/>
      <c r="RM36" s="151"/>
      <c r="RN36" s="151"/>
      <c r="RO36" s="151"/>
      <c r="RP36" s="151"/>
      <c r="RQ36" s="151"/>
      <c r="RR36" s="151"/>
      <c r="RS36" s="151"/>
      <c r="RT36" s="151"/>
      <c r="RU36" s="151"/>
      <c r="RV36" s="151"/>
      <c r="RW36" s="151"/>
      <c r="RX36" s="151"/>
      <c r="RY36" s="151"/>
      <c r="RZ36" s="151"/>
      <c r="SA36" s="151"/>
      <c r="SB36" s="151"/>
      <c r="SC36" s="151"/>
      <c r="SD36" s="151"/>
      <c r="SE36" s="151"/>
      <c r="SF36" s="151"/>
      <c r="SG36" s="151"/>
      <c r="SH36" s="151"/>
      <c r="SI36" s="151"/>
      <c r="SJ36" s="151"/>
      <c r="SK36" s="151"/>
      <c r="SL36" s="151"/>
      <c r="SM36" s="151"/>
      <c r="SN36" s="151"/>
      <c r="SO36" s="151"/>
      <c r="SP36" s="151"/>
      <c r="SQ36" s="151"/>
      <c r="SR36" s="151"/>
      <c r="SS36" s="151"/>
      <c r="ST36" s="151"/>
      <c r="SU36" s="151"/>
      <c r="SV36" s="151"/>
      <c r="SW36" s="151"/>
      <c r="SX36" s="151"/>
      <c r="SY36" s="151"/>
      <c r="SZ36" s="151"/>
      <c r="TA36" s="151"/>
      <c r="TB36" s="151"/>
      <c r="TC36" s="151"/>
      <c r="TD36" s="151"/>
      <c r="TE36" s="151"/>
      <c r="TF36" s="151"/>
      <c r="TG36" s="151"/>
      <c r="TH36" s="151"/>
      <c r="TI36" s="151"/>
      <c r="TJ36" s="151"/>
      <c r="TK36" s="151"/>
      <c r="TL36" s="151"/>
      <c r="TM36" s="151"/>
      <c r="TN36" s="151"/>
      <c r="TO36" s="151"/>
      <c r="TP36" s="151"/>
      <c r="TQ36" s="151"/>
      <c r="TR36" s="151"/>
      <c r="TS36" s="151"/>
      <c r="TT36" s="151"/>
      <c r="TU36" s="151"/>
      <c r="TV36" s="151"/>
      <c r="TW36" s="151"/>
      <c r="TX36" s="151"/>
      <c r="TY36" s="151"/>
      <c r="TZ36" s="151"/>
      <c r="UA36" s="151"/>
      <c r="UB36" s="151"/>
      <c r="UC36" s="151"/>
      <c r="UD36" s="151"/>
      <c r="UE36" s="151"/>
      <c r="UF36" s="151"/>
      <c r="UG36" s="151"/>
      <c r="UH36" s="151"/>
      <c r="UI36" s="151"/>
      <c r="UJ36" s="151"/>
      <c r="UK36" s="151"/>
      <c r="UL36" s="151"/>
      <c r="UM36" s="151"/>
      <c r="UN36" s="151"/>
      <c r="UO36" s="151"/>
      <c r="UP36" s="151"/>
      <c r="UQ36" s="151"/>
      <c r="UR36" s="151"/>
      <c r="US36" s="151"/>
      <c r="UT36" s="151"/>
      <c r="UU36" s="151"/>
      <c r="UV36" s="151"/>
      <c r="UW36" s="151"/>
      <c r="UX36" s="151"/>
      <c r="UY36" s="151"/>
      <c r="UZ36" s="151"/>
      <c r="VA36" s="151"/>
      <c r="VB36" s="151"/>
      <c r="VC36" s="151"/>
      <c r="VD36" s="151"/>
      <c r="VE36" s="151"/>
      <c r="VF36" s="151"/>
      <c r="VG36" s="151"/>
      <c r="VH36" s="151"/>
      <c r="VI36" s="151"/>
      <c r="VJ36" s="151"/>
      <c r="VK36" s="151"/>
      <c r="VL36" s="151"/>
      <c r="VM36" s="151"/>
      <c r="VN36" s="151"/>
      <c r="VO36" s="151"/>
      <c r="VP36" s="151"/>
      <c r="VQ36" s="151"/>
      <c r="VR36" s="151"/>
      <c r="VS36" s="151"/>
      <c r="VT36" s="151"/>
      <c r="VU36" s="151"/>
      <c r="VV36" s="151"/>
      <c r="VW36" s="151"/>
      <c r="VX36" s="151"/>
      <c r="VY36" s="151"/>
      <c r="VZ36" s="151"/>
      <c r="WA36" s="151"/>
      <c r="WB36" s="151"/>
      <c r="WC36" s="151"/>
      <c r="WD36" s="151"/>
      <c r="WE36" s="151"/>
      <c r="WF36" s="151"/>
      <c r="WG36" s="151"/>
      <c r="WH36" s="151"/>
      <c r="WI36" s="151"/>
      <c r="WJ36" s="151"/>
      <c r="WK36" s="151"/>
      <c r="WL36" s="151"/>
      <c r="WM36" s="151"/>
      <c r="WN36" s="151"/>
      <c r="WO36" s="151"/>
      <c r="WP36" s="151"/>
      <c r="WQ36" s="151"/>
      <c r="WR36" s="151"/>
      <c r="WS36" s="151"/>
      <c r="WT36" s="151"/>
      <c r="WU36" s="151"/>
      <c r="WV36" s="151"/>
      <c r="WW36" s="151"/>
      <c r="WX36" s="151"/>
      <c r="WY36" s="151"/>
      <c r="WZ36" s="151"/>
      <c r="XA36" s="151"/>
      <c r="XB36" s="151"/>
      <c r="XC36" s="151"/>
      <c r="XD36" s="151"/>
      <c r="XE36" s="151"/>
      <c r="XF36" s="151"/>
      <c r="XG36" s="151"/>
      <c r="XH36" s="151"/>
      <c r="XI36" s="151"/>
      <c r="XJ36" s="151"/>
      <c r="XK36" s="151"/>
      <c r="XL36" s="151"/>
      <c r="XM36" s="151"/>
      <c r="XN36" s="151"/>
      <c r="XO36" s="151"/>
      <c r="XP36" s="151"/>
      <c r="XQ36" s="151"/>
      <c r="XR36" s="151"/>
      <c r="XS36" s="151"/>
      <c r="XT36" s="151"/>
      <c r="XU36" s="151"/>
      <c r="XV36" s="151"/>
      <c r="XW36" s="151"/>
      <c r="XX36" s="151"/>
      <c r="XY36" s="151"/>
      <c r="XZ36" s="151"/>
      <c r="YA36" s="151"/>
      <c r="YB36" s="151"/>
      <c r="YC36" s="151"/>
      <c r="YD36" s="151"/>
      <c r="YE36" s="151"/>
      <c r="YF36" s="151"/>
      <c r="YG36" s="151"/>
      <c r="YH36" s="151"/>
      <c r="YI36" s="151"/>
      <c r="YJ36" s="151"/>
      <c r="YK36" s="151"/>
      <c r="YL36" s="151"/>
      <c r="YM36" s="151"/>
      <c r="YN36" s="151"/>
      <c r="YO36" s="151"/>
      <c r="YP36" s="151"/>
      <c r="YQ36" s="151"/>
      <c r="YR36" s="151"/>
      <c r="YS36" s="151"/>
      <c r="YT36" s="151"/>
      <c r="YU36" s="151"/>
      <c r="YV36" s="151"/>
      <c r="YW36" s="151"/>
      <c r="YX36" s="151"/>
      <c r="YY36" s="151"/>
      <c r="YZ36" s="151"/>
      <c r="ZA36" s="151"/>
      <c r="ZB36" s="151"/>
      <c r="ZC36" s="151"/>
      <c r="ZD36" s="151"/>
      <c r="ZE36" s="151"/>
      <c r="ZF36" s="151"/>
      <c r="ZG36" s="151"/>
      <c r="ZH36" s="151"/>
      <c r="ZI36" s="151"/>
      <c r="ZJ36" s="151"/>
      <c r="ZK36" s="151"/>
      <c r="ZL36" s="151"/>
      <c r="ZM36" s="151"/>
      <c r="ZN36" s="151"/>
      <c r="ZO36" s="151"/>
      <c r="ZP36" s="151"/>
      <c r="ZQ36" s="151"/>
      <c r="ZR36" s="151"/>
      <c r="ZS36" s="151"/>
      <c r="ZT36" s="151"/>
      <c r="ZU36" s="151"/>
      <c r="ZV36" s="151"/>
      <c r="ZW36" s="151"/>
      <c r="ZX36" s="151"/>
      <c r="ZY36" s="151"/>
      <c r="ZZ36" s="151"/>
      <c r="AAA36" s="151"/>
      <c r="AAB36" s="151"/>
      <c r="AAC36" s="151"/>
      <c r="AAD36" s="151"/>
      <c r="AAE36" s="151"/>
      <c r="AAF36" s="151"/>
      <c r="AAG36" s="151"/>
      <c r="AAH36" s="151"/>
      <c r="AAI36" s="151"/>
      <c r="AAJ36" s="151"/>
      <c r="AAK36" s="151"/>
      <c r="AAL36" s="151"/>
      <c r="AAM36" s="151"/>
      <c r="AAN36" s="151"/>
      <c r="AAO36" s="151"/>
      <c r="AAP36" s="151"/>
      <c r="AAQ36" s="151"/>
      <c r="AAR36" s="151"/>
      <c r="AAS36" s="151"/>
      <c r="AAT36" s="151"/>
      <c r="AAU36" s="151"/>
      <c r="AAV36" s="151"/>
      <c r="AAW36" s="151"/>
      <c r="AAX36" s="151"/>
      <c r="AAY36" s="151"/>
      <c r="AAZ36" s="151"/>
      <c r="ABA36" s="151"/>
      <c r="ABB36" s="151"/>
      <c r="ABC36" s="151"/>
      <c r="ABD36" s="151"/>
      <c r="ABE36" s="151"/>
      <c r="ABF36" s="151"/>
      <c r="ABG36" s="151"/>
      <c r="ABH36" s="151"/>
      <c r="ABI36" s="151"/>
      <c r="ABJ36" s="151"/>
      <c r="ABK36" s="151"/>
      <c r="ABL36" s="151"/>
      <c r="ABM36" s="151"/>
      <c r="ABN36" s="151"/>
      <c r="ABO36" s="151"/>
      <c r="ABP36" s="151"/>
      <c r="ABQ36" s="151"/>
      <c r="ABR36" s="151"/>
      <c r="ABS36" s="151"/>
      <c r="ABT36" s="151"/>
      <c r="ABU36" s="151"/>
      <c r="ABV36" s="151"/>
      <c r="ABW36" s="151"/>
      <c r="ABX36" s="151"/>
      <c r="ABY36" s="151"/>
      <c r="ABZ36" s="151"/>
      <c r="ACA36" s="151"/>
      <c r="ACB36" s="151"/>
      <c r="ACC36" s="151"/>
      <c r="ACD36" s="151"/>
      <c r="ACE36" s="151"/>
      <c r="ACF36" s="151"/>
      <c r="ACG36" s="151"/>
      <c r="ACH36" s="151"/>
      <c r="ACI36" s="151"/>
      <c r="ACJ36" s="151"/>
      <c r="ACK36" s="151"/>
      <c r="ACL36" s="151"/>
      <c r="ACM36" s="151"/>
      <c r="ACN36" s="151"/>
      <c r="ACO36" s="151"/>
      <c r="ACP36" s="151"/>
      <c r="ACQ36" s="151"/>
      <c r="ACR36" s="151"/>
      <c r="ACS36" s="151"/>
      <c r="ACT36" s="151"/>
      <c r="ACU36" s="151"/>
      <c r="ACV36" s="151"/>
      <c r="ACW36" s="151"/>
      <c r="ACX36" s="151"/>
      <c r="ACY36" s="151"/>
      <c r="ACZ36" s="151"/>
      <c r="ADA36" s="151"/>
      <c r="ADB36" s="151"/>
      <c r="ADC36" s="151"/>
      <c r="ADD36" s="151"/>
      <c r="ADE36" s="151"/>
      <c r="ADF36" s="151"/>
      <c r="ADG36" s="151"/>
      <c r="ADH36" s="151"/>
      <c r="ADI36" s="151"/>
      <c r="ADJ36" s="151"/>
      <c r="ADK36" s="151"/>
      <c r="ADL36" s="151"/>
      <c r="ADM36" s="151"/>
      <c r="ADN36" s="151"/>
      <c r="ADO36" s="151"/>
      <c r="ADP36" s="151"/>
      <c r="ADQ36" s="151"/>
      <c r="ADR36" s="151"/>
      <c r="ADS36" s="151"/>
      <c r="ADT36" s="151"/>
      <c r="ADU36" s="151"/>
      <c r="ADV36" s="151"/>
      <c r="ADW36" s="151"/>
      <c r="ADX36" s="151"/>
      <c r="ADY36" s="151"/>
      <c r="ADZ36" s="151"/>
      <c r="AEA36" s="151"/>
      <c r="AEB36" s="151"/>
      <c r="AEC36" s="151"/>
      <c r="AED36" s="151"/>
      <c r="AEE36" s="151"/>
      <c r="AEF36" s="151"/>
      <c r="AEG36" s="151"/>
      <c r="AEH36" s="151"/>
      <c r="AEI36" s="151"/>
      <c r="AEJ36" s="151"/>
      <c r="AEK36" s="151"/>
      <c r="AEL36" s="151"/>
      <c r="AEM36" s="151"/>
      <c r="AEN36" s="151"/>
      <c r="AEO36" s="151"/>
      <c r="AEP36" s="151"/>
      <c r="AEQ36" s="151"/>
      <c r="AER36" s="151"/>
      <c r="AES36" s="151"/>
      <c r="AET36" s="151"/>
      <c r="AEU36" s="151"/>
      <c r="AEV36" s="151"/>
      <c r="AEW36" s="151"/>
      <c r="AEX36" s="151"/>
      <c r="AEY36" s="151"/>
      <c r="AEZ36" s="151"/>
      <c r="AFA36" s="151"/>
      <c r="AFB36" s="151"/>
      <c r="AFC36" s="151"/>
      <c r="AFD36" s="151"/>
      <c r="AFE36" s="151"/>
      <c r="AFF36" s="151"/>
      <c r="AFG36" s="151"/>
      <c r="AFH36" s="151"/>
      <c r="AFI36" s="151"/>
      <c r="AFJ36" s="151"/>
      <c r="AFK36" s="151"/>
      <c r="AFL36" s="151"/>
      <c r="AFM36" s="151"/>
      <c r="AFN36" s="151"/>
      <c r="AFO36" s="151"/>
      <c r="AFP36" s="151"/>
      <c r="AFQ36" s="151"/>
      <c r="AFR36" s="151"/>
      <c r="AFS36" s="151"/>
      <c r="AFT36" s="151"/>
      <c r="AFU36" s="151"/>
      <c r="AFV36" s="151"/>
      <c r="AFW36" s="151"/>
      <c r="AFX36" s="151"/>
      <c r="AFY36" s="151"/>
      <c r="AFZ36" s="151"/>
      <c r="AGA36" s="151"/>
      <c r="AGB36" s="151"/>
      <c r="AGC36" s="151"/>
      <c r="AGD36" s="151"/>
      <c r="AGE36" s="151"/>
      <c r="AGF36" s="151"/>
      <c r="AGG36" s="151"/>
      <c r="AGH36" s="151"/>
      <c r="AGI36" s="151"/>
      <c r="AGJ36" s="151"/>
      <c r="AGK36" s="151"/>
      <c r="AGL36" s="151"/>
      <c r="AGM36" s="151"/>
      <c r="AGN36" s="151"/>
      <c r="AGO36" s="151"/>
      <c r="AGP36" s="151"/>
      <c r="AGQ36" s="151"/>
      <c r="AGR36" s="151"/>
      <c r="AGS36" s="151"/>
      <c r="AGT36" s="151"/>
      <c r="AGU36" s="151"/>
      <c r="AGV36" s="151"/>
      <c r="AGW36" s="151"/>
      <c r="AGX36" s="151"/>
      <c r="AGY36" s="151"/>
      <c r="AGZ36" s="151"/>
      <c r="AHA36" s="151"/>
      <c r="AHB36" s="151"/>
      <c r="AHC36" s="151"/>
      <c r="AHD36" s="151"/>
      <c r="AHE36" s="151"/>
      <c r="AHF36" s="151"/>
      <c r="AHG36" s="151"/>
      <c r="AHH36" s="151"/>
      <c r="AHI36" s="151"/>
      <c r="AHJ36" s="151"/>
      <c r="AHK36" s="151"/>
      <c r="AHL36" s="151"/>
      <c r="AHM36" s="151"/>
      <c r="AHN36" s="151"/>
      <c r="AHO36" s="151"/>
      <c r="AHP36" s="151"/>
      <c r="AHQ36" s="151"/>
      <c r="AHR36" s="151"/>
      <c r="AHS36" s="151"/>
      <c r="AHT36" s="151"/>
      <c r="AHU36" s="151"/>
      <c r="AHV36" s="151"/>
      <c r="AHW36" s="151"/>
      <c r="AHX36" s="151"/>
      <c r="AHY36" s="151"/>
      <c r="AHZ36" s="151"/>
      <c r="AIA36" s="151"/>
      <c r="AIB36" s="151"/>
      <c r="AIC36" s="151"/>
      <c r="AID36" s="151"/>
      <c r="AIE36" s="151"/>
      <c r="AIF36" s="151"/>
      <c r="AIG36" s="151"/>
      <c r="AIH36" s="151"/>
      <c r="AII36" s="151"/>
      <c r="AIJ36" s="151"/>
      <c r="AIK36" s="151"/>
      <c r="AIL36" s="151"/>
      <c r="AIM36" s="151"/>
      <c r="AIN36" s="151"/>
      <c r="AIO36" s="151"/>
      <c r="AIP36" s="151"/>
      <c r="AIQ36" s="151"/>
      <c r="AIR36" s="151"/>
      <c r="AIS36" s="151"/>
      <c r="AIT36" s="151"/>
      <c r="AIU36" s="151"/>
      <c r="AIV36" s="151"/>
      <c r="AIW36" s="151"/>
      <c r="AIX36" s="151"/>
      <c r="AIY36" s="151"/>
      <c r="AIZ36" s="151"/>
      <c r="AJA36" s="151"/>
      <c r="AJB36" s="151"/>
      <c r="AJC36" s="151"/>
      <c r="AJD36" s="151"/>
      <c r="AJE36" s="151"/>
      <c r="AJF36" s="151"/>
      <c r="AJG36" s="151"/>
      <c r="AJH36" s="151"/>
      <c r="AJI36" s="151"/>
      <c r="AJJ36" s="151"/>
      <c r="AJK36" s="151"/>
      <c r="AJL36" s="151"/>
      <c r="AJM36" s="151"/>
      <c r="AJN36" s="151"/>
      <c r="AJO36" s="151"/>
      <c r="AJP36" s="151"/>
      <c r="AJQ36" s="151"/>
      <c r="AJR36" s="151"/>
      <c r="AJS36" s="151"/>
      <c r="AJT36" s="151"/>
      <c r="AJU36" s="151"/>
      <c r="AJV36" s="151"/>
      <c r="AJW36" s="151"/>
      <c r="AJX36" s="151"/>
      <c r="AJY36" s="151"/>
      <c r="AJZ36" s="151"/>
      <c r="AKA36" s="151"/>
      <c r="AKB36" s="151"/>
      <c r="AKC36" s="151"/>
      <c r="AKD36" s="151"/>
      <c r="AKE36" s="151"/>
      <c r="AKF36" s="151"/>
      <c r="AKG36" s="151"/>
      <c r="AKH36" s="151"/>
      <c r="AKI36" s="151"/>
      <c r="AKJ36" s="151"/>
      <c r="AKK36" s="151"/>
      <c r="AKL36" s="151"/>
      <c r="AKM36" s="151"/>
      <c r="AKN36" s="151"/>
      <c r="AKO36" s="151"/>
      <c r="AKP36" s="151"/>
      <c r="AKQ36" s="151"/>
      <c r="AKR36" s="151"/>
      <c r="AKS36" s="151"/>
      <c r="AKT36" s="151"/>
      <c r="AKU36" s="151"/>
      <c r="AKV36" s="151"/>
      <c r="AKW36" s="151"/>
      <c r="AKX36" s="151"/>
      <c r="AKY36" s="151"/>
      <c r="AKZ36" s="151"/>
      <c r="ALA36" s="151"/>
      <c r="ALB36" s="151"/>
    </row>
    <row r="37" spans="1:990" s="28" customFormat="1" ht="17.25" customHeight="1" x14ac:dyDescent="0.25">
      <c r="A37" s="191">
        <v>5</v>
      </c>
      <c r="B37" s="195" t="s">
        <v>121</v>
      </c>
      <c r="C37" s="202">
        <v>166</v>
      </c>
      <c r="D37" s="202">
        <v>170</v>
      </c>
      <c r="E37" s="202">
        <v>157</v>
      </c>
      <c r="F37" s="202">
        <v>157</v>
      </c>
      <c r="G37" s="202">
        <v>156</v>
      </c>
      <c r="H37" s="202">
        <v>114</v>
      </c>
      <c r="I37" s="202">
        <v>116</v>
      </c>
      <c r="J37" s="202">
        <v>122</v>
      </c>
      <c r="K37" s="202">
        <v>130</v>
      </c>
      <c r="L37" s="202">
        <v>67</v>
      </c>
      <c r="M37" s="202">
        <v>82</v>
      </c>
      <c r="N37" s="202">
        <v>0</v>
      </c>
      <c r="O37" s="203">
        <v>1437</v>
      </c>
      <c r="P37" s="202">
        <v>1400</v>
      </c>
      <c r="Q37" s="202">
        <v>1470</v>
      </c>
      <c r="R37" s="202">
        <v>1350</v>
      </c>
      <c r="S37" s="202">
        <v>1448</v>
      </c>
      <c r="T37" s="202">
        <v>1678</v>
      </c>
      <c r="U37" s="202">
        <v>1548</v>
      </c>
      <c r="V37" s="202">
        <v>1775</v>
      </c>
      <c r="W37" s="202">
        <v>1834</v>
      </c>
      <c r="X37" s="202">
        <v>1595</v>
      </c>
      <c r="Y37" s="202">
        <v>1152</v>
      </c>
      <c r="Z37" s="202">
        <v>1128</v>
      </c>
      <c r="AA37" s="202">
        <v>0</v>
      </c>
      <c r="AB37" s="203">
        <v>16378</v>
      </c>
      <c r="AC37" s="202">
        <v>9</v>
      </c>
      <c r="AD37" s="202">
        <v>9</v>
      </c>
      <c r="AE37" s="202">
        <v>9</v>
      </c>
      <c r="AF37" s="202">
        <v>10</v>
      </c>
      <c r="AG37" s="202">
        <v>12</v>
      </c>
      <c r="AH37" s="202">
        <v>14</v>
      </c>
      <c r="AI37" s="202">
        <v>17</v>
      </c>
      <c r="AJ37" s="202">
        <v>16</v>
      </c>
      <c r="AK37" s="202">
        <v>15</v>
      </c>
      <c r="AL37" s="202">
        <v>18</v>
      </c>
      <c r="AM37" s="202">
        <v>16</v>
      </c>
      <c r="AN37" s="202"/>
      <c r="AO37" s="190">
        <v>13.181818181818182</v>
      </c>
      <c r="AP37" s="198">
        <f t="shared" si="64"/>
        <v>93.708165997322624</v>
      </c>
      <c r="AQ37" s="198">
        <f t="shared" si="65"/>
        <v>96.078431372549019</v>
      </c>
      <c r="AR37" s="198">
        <f t="shared" si="66"/>
        <v>95.541401273885356</v>
      </c>
      <c r="AS37" s="198">
        <f t="shared" si="67"/>
        <v>92.229299363057322</v>
      </c>
      <c r="AT37" s="198">
        <f t="shared" si="68"/>
        <v>89.636752136752136</v>
      </c>
      <c r="AU37" s="198">
        <f t="shared" si="69"/>
        <v>96.992481203007515</v>
      </c>
      <c r="AV37" s="198">
        <f t="shared" si="70"/>
        <v>90.010141987829613</v>
      </c>
      <c r="AW37" s="198">
        <f t="shared" si="71"/>
        <v>93.954918032786878</v>
      </c>
      <c r="AX37" s="198">
        <f t="shared" si="72"/>
        <v>81.794871794871796</v>
      </c>
      <c r="AY37" s="198">
        <f t="shared" si="73"/>
        <v>95.522388059701484</v>
      </c>
      <c r="AZ37" s="198">
        <f t="shared" si="74"/>
        <v>85.975609756097555</v>
      </c>
      <c r="BA37" s="192"/>
      <c r="BB37" s="69">
        <f t="shared" si="4"/>
        <v>91.949496452532841</v>
      </c>
      <c r="BC37" s="151"/>
      <c r="BD37" s="151"/>
      <c r="BE37" s="151"/>
      <c r="BF37" s="151"/>
      <c r="BG37" s="151"/>
      <c r="BH37" s="151"/>
      <c r="BI37" s="151"/>
      <c r="BJ37" s="151"/>
      <c r="BK37" s="151"/>
      <c r="BL37" s="151"/>
      <c r="BM37" s="151"/>
      <c r="BN37" s="151"/>
      <c r="BO37" s="151"/>
      <c r="BP37" s="151"/>
      <c r="BQ37" s="151"/>
      <c r="BR37" s="151"/>
      <c r="BS37" s="151"/>
      <c r="BT37" s="151"/>
      <c r="BU37" s="151"/>
      <c r="BV37" s="151"/>
      <c r="BW37" s="151"/>
      <c r="BX37" s="151"/>
      <c r="BY37" s="151"/>
      <c r="BZ37" s="151"/>
      <c r="CA37" s="151"/>
      <c r="CB37" s="151"/>
      <c r="CC37" s="151"/>
      <c r="CD37" s="151"/>
      <c r="CE37" s="151"/>
      <c r="CF37" s="151"/>
      <c r="CG37" s="151"/>
      <c r="CH37" s="151"/>
      <c r="CI37" s="151"/>
      <c r="CJ37" s="151"/>
      <c r="CK37" s="151"/>
      <c r="CL37" s="151"/>
      <c r="CM37" s="151"/>
      <c r="CN37" s="151"/>
      <c r="CO37" s="151"/>
      <c r="CP37" s="151"/>
      <c r="CQ37" s="151"/>
      <c r="CR37" s="151"/>
      <c r="CS37" s="151"/>
      <c r="CT37" s="151"/>
      <c r="CU37" s="151"/>
      <c r="CV37" s="151"/>
      <c r="CW37" s="151"/>
      <c r="CX37" s="151"/>
      <c r="CY37" s="151"/>
      <c r="CZ37" s="151"/>
      <c r="DA37" s="151"/>
      <c r="DB37" s="151"/>
      <c r="DC37" s="151"/>
      <c r="DD37" s="151"/>
      <c r="DE37" s="151"/>
      <c r="DF37" s="151"/>
      <c r="DG37" s="151"/>
      <c r="DH37" s="151"/>
      <c r="DI37" s="151"/>
      <c r="DJ37" s="151"/>
      <c r="DK37" s="151"/>
      <c r="DL37" s="151"/>
      <c r="DM37" s="151"/>
      <c r="DN37" s="151"/>
      <c r="DO37" s="151"/>
      <c r="DP37" s="151"/>
      <c r="DQ37" s="151"/>
      <c r="DR37" s="151"/>
      <c r="DS37" s="151"/>
      <c r="DT37" s="151"/>
      <c r="DU37" s="151"/>
      <c r="DV37" s="151"/>
      <c r="DW37" s="151"/>
      <c r="DX37" s="151"/>
      <c r="DY37" s="151"/>
      <c r="DZ37" s="151"/>
      <c r="EA37" s="151"/>
      <c r="EB37" s="151"/>
      <c r="EC37" s="151"/>
      <c r="ED37" s="151"/>
      <c r="EE37" s="151"/>
      <c r="EF37" s="151"/>
      <c r="EG37" s="151"/>
      <c r="EH37" s="151"/>
      <c r="EI37" s="151"/>
      <c r="EJ37" s="151"/>
      <c r="EK37" s="151"/>
      <c r="EL37" s="151"/>
      <c r="EM37" s="151"/>
      <c r="EN37" s="151"/>
      <c r="EO37" s="151"/>
      <c r="EP37" s="151"/>
      <c r="EQ37" s="151"/>
      <c r="ER37" s="151"/>
      <c r="ES37" s="151"/>
      <c r="ET37" s="151"/>
      <c r="EU37" s="151"/>
      <c r="EV37" s="151"/>
      <c r="EW37" s="151"/>
      <c r="EX37" s="151"/>
      <c r="EY37" s="151"/>
      <c r="EZ37" s="151"/>
      <c r="FA37" s="151"/>
      <c r="FB37" s="151"/>
      <c r="FC37" s="151"/>
      <c r="FD37" s="151"/>
      <c r="FE37" s="151"/>
      <c r="FF37" s="151"/>
      <c r="FG37" s="151"/>
      <c r="FH37" s="151"/>
      <c r="FI37" s="151"/>
      <c r="FJ37" s="151"/>
      <c r="FK37" s="151"/>
      <c r="FL37" s="151"/>
      <c r="FM37" s="151"/>
      <c r="FN37" s="151"/>
      <c r="FO37" s="151"/>
      <c r="FP37" s="151"/>
      <c r="FQ37" s="151"/>
      <c r="FR37" s="151"/>
      <c r="FS37" s="151"/>
      <c r="FT37" s="151"/>
      <c r="FU37" s="151"/>
      <c r="FV37" s="151"/>
      <c r="FW37" s="151"/>
      <c r="FX37" s="151"/>
      <c r="FY37" s="151"/>
      <c r="FZ37" s="151"/>
      <c r="GA37" s="151"/>
      <c r="GB37" s="151"/>
      <c r="GC37" s="151"/>
      <c r="GD37" s="151"/>
      <c r="GE37" s="151"/>
      <c r="GF37" s="151"/>
      <c r="GG37" s="151"/>
      <c r="GH37" s="151"/>
      <c r="GI37" s="151"/>
      <c r="GJ37" s="151"/>
      <c r="GK37" s="151"/>
      <c r="GL37" s="151"/>
      <c r="GM37" s="151"/>
      <c r="GN37" s="151"/>
      <c r="GO37" s="151"/>
      <c r="GP37" s="151"/>
      <c r="GQ37" s="151"/>
      <c r="GR37" s="151"/>
      <c r="GS37" s="151"/>
      <c r="GT37" s="151"/>
      <c r="GU37" s="151"/>
      <c r="GV37" s="151"/>
      <c r="GW37" s="151"/>
      <c r="GX37" s="151"/>
      <c r="GY37" s="151"/>
      <c r="GZ37" s="151"/>
      <c r="HA37" s="151"/>
      <c r="HB37" s="151"/>
      <c r="HC37" s="151"/>
      <c r="HD37" s="151"/>
      <c r="HE37" s="151"/>
      <c r="HF37" s="151"/>
      <c r="HG37" s="151"/>
      <c r="HH37" s="151"/>
      <c r="HI37" s="151"/>
      <c r="HJ37" s="151"/>
      <c r="HK37" s="151"/>
      <c r="HL37" s="151"/>
      <c r="HM37" s="151"/>
      <c r="HN37" s="151"/>
      <c r="HO37" s="151"/>
      <c r="HP37" s="151"/>
      <c r="HQ37" s="151"/>
      <c r="HR37" s="151"/>
      <c r="HS37" s="151"/>
      <c r="HT37" s="151"/>
      <c r="HU37" s="151"/>
      <c r="HV37" s="151"/>
      <c r="HW37" s="151"/>
      <c r="HX37" s="151"/>
      <c r="HY37" s="151"/>
      <c r="HZ37" s="151"/>
      <c r="IA37" s="151"/>
      <c r="IB37" s="151"/>
      <c r="IC37" s="151"/>
      <c r="ID37" s="151"/>
      <c r="IE37" s="151"/>
      <c r="IF37" s="151"/>
      <c r="IG37" s="151"/>
      <c r="IH37" s="151"/>
      <c r="II37" s="151"/>
      <c r="IJ37" s="151"/>
      <c r="IK37" s="151"/>
      <c r="IL37" s="151"/>
      <c r="IM37" s="151"/>
      <c r="IN37" s="151"/>
      <c r="IO37" s="151"/>
      <c r="IP37" s="151"/>
      <c r="IQ37" s="151"/>
      <c r="IR37" s="151"/>
      <c r="IS37" s="151"/>
      <c r="IT37" s="151"/>
      <c r="IU37" s="151"/>
      <c r="IV37" s="151"/>
      <c r="IW37" s="151"/>
      <c r="IX37" s="151"/>
      <c r="IY37" s="151"/>
      <c r="IZ37" s="151"/>
      <c r="JA37" s="151"/>
      <c r="JB37" s="151"/>
      <c r="JC37" s="151"/>
      <c r="JD37" s="151"/>
      <c r="JE37" s="151"/>
      <c r="JF37" s="151"/>
      <c r="JG37" s="151"/>
      <c r="JH37" s="151"/>
      <c r="JI37" s="151"/>
      <c r="JJ37" s="151"/>
      <c r="JK37" s="151"/>
      <c r="JL37" s="151"/>
      <c r="JM37" s="151"/>
      <c r="JN37" s="151"/>
      <c r="JO37" s="151"/>
      <c r="JP37" s="151"/>
      <c r="JQ37" s="151"/>
      <c r="JR37" s="151"/>
      <c r="JS37" s="151"/>
      <c r="JT37" s="151"/>
      <c r="JU37" s="151"/>
      <c r="JV37" s="151"/>
      <c r="JW37" s="151"/>
      <c r="JX37" s="151"/>
      <c r="JY37" s="151"/>
      <c r="JZ37" s="151"/>
      <c r="KA37" s="151"/>
      <c r="KB37" s="151"/>
      <c r="KC37" s="151"/>
      <c r="KD37" s="151"/>
      <c r="KE37" s="151"/>
      <c r="KF37" s="151"/>
      <c r="KG37" s="151"/>
      <c r="KH37" s="151"/>
      <c r="KI37" s="151"/>
      <c r="KJ37" s="151"/>
      <c r="KK37" s="151"/>
      <c r="KL37" s="151"/>
      <c r="KM37" s="151"/>
      <c r="KN37" s="151"/>
      <c r="KO37" s="151"/>
      <c r="KP37" s="151"/>
      <c r="KQ37" s="151"/>
      <c r="KR37" s="151"/>
      <c r="KS37" s="151"/>
      <c r="KT37" s="151"/>
      <c r="KU37" s="151"/>
      <c r="KV37" s="151"/>
      <c r="KW37" s="151"/>
      <c r="KX37" s="151"/>
      <c r="KY37" s="151"/>
      <c r="KZ37" s="151"/>
      <c r="LA37" s="151"/>
      <c r="LB37" s="151"/>
      <c r="LC37" s="151"/>
      <c r="LD37" s="151"/>
      <c r="LE37" s="151"/>
      <c r="LF37" s="151"/>
      <c r="LG37" s="151"/>
      <c r="LH37" s="151"/>
      <c r="LI37" s="151"/>
      <c r="LJ37" s="151"/>
      <c r="LK37" s="151"/>
      <c r="LL37" s="151"/>
      <c r="LM37" s="151"/>
      <c r="LN37" s="151"/>
      <c r="LO37" s="151"/>
      <c r="LP37" s="151"/>
      <c r="LQ37" s="151"/>
      <c r="LR37" s="151"/>
      <c r="LS37" s="151"/>
      <c r="LT37" s="151"/>
      <c r="LU37" s="151"/>
      <c r="LV37" s="151"/>
      <c r="LW37" s="151"/>
      <c r="LX37" s="151"/>
      <c r="LY37" s="151"/>
      <c r="LZ37" s="151"/>
      <c r="MA37" s="151"/>
      <c r="MB37" s="151"/>
      <c r="MC37" s="151"/>
      <c r="MD37" s="151"/>
      <c r="ME37" s="151"/>
      <c r="MF37" s="151"/>
      <c r="MG37" s="151"/>
      <c r="MH37" s="151"/>
      <c r="MI37" s="151"/>
      <c r="MJ37" s="151"/>
      <c r="MK37" s="151"/>
      <c r="ML37" s="151"/>
      <c r="MM37" s="151"/>
      <c r="MN37" s="151"/>
      <c r="MO37" s="151"/>
      <c r="MP37" s="151"/>
      <c r="MQ37" s="151"/>
      <c r="MR37" s="151"/>
      <c r="MS37" s="151"/>
      <c r="MT37" s="151"/>
      <c r="MU37" s="151"/>
      <c r="MV37" s="151"/>
      <c r="MW37" s="151"/>
      <c r="MX37" s="151"/>
      <c r="MY37" s="151"/>
      <c r="MZ37" s="151"/>
      <c r="NA37" s="151"/>
      <c r="NB37" s="151"/>
      <c r="NC37" s="151"/>
      <c r="ND37" s="151"/>
      <c r="NE37" s="151"/>
      <c r="NF37" s="151"/>
      <c r="NG37" s="151"/>
      <c r="NH37" s="151"/>
      <c r="NI37" s="151"/>
      <c r="NJ37" s="151"/>
      <c r="NK37" s="151"/>
      <c r="NL37" s="151"/>
      <c r="NM37" s="151"/>
      <c r="NN37" s="151"/>
      <c r="NO37" s="151"/>
      <c r="NP37" s="151"/>
      <c r="NQ37" s="151"/>
      <c r="NR37" s="151"/>
      <c r="NS37" s="151"/>
      <c r="NT37" s="151"/>
      <c r="NU37" s="151"/>
      <c r="NV37" s="151"/>
      <c r="NW37" s="151"/>
      <c r="NX37" s="151"/>
      <c r="NY37" s="151"/>
      <c r="NZ37" s="151"/>
      <c r="OA37" s="151"/>
      <c r="OB37" s="151"/>
      <c r="OC37" s="151"/>
      <c r="OD37" s="151"/>
      <c r="OE37" s="151"/>
      <c r="OF37" s="151"/>
      <c r="OG37" s="151"/>
      <c r="OH37" s="151"/>
      <c r="OI37" s="151"/>
      <c r="OJ37" s="151"/>
      <c r="OK37" s="151"/>
      <c r="OL37" s="151"/>
      <c r="OM37" s="151"/>
      <c r="ON37" s="151"/>
      <c r="OO37" s="151"/>
      <c r="OP37" s="151"/>
      <c r="OQ37" s="151"/>
      <c r="OR37" s="151"/>
      <c r="OS37" s="151"/>
      <c r="OT37" s="151"/>
      <c r="OU37" s="151"/>
      <c r="OV37" s="151"/>
      <c r="OW37" s="151"/>
      <c r="OX37" s="151"/>
      <c r="OY37" s="151"/>
      <c r="OZ37" s="151"/>
      <c r="PA37" s="151"/>
      <c r="PB37" s="151"/>
      <c r="PC37" s="151"/>
      <c r="PD37" s="151"/>
      <c r="PE37" s="151"/>
      <c r="PF37" s="151"/>
      <c r="PG37" s="151"/>
      <c r="PH37" s="151"/>
      <c r="PI37" s="151"/>
      <c r="PJ37" s="151"/>
      <c r="PK37" s="151"/>
      <c r="PL37" s="151"/>
      <c r="PM37" s="151"/>
      <c r="PN37" s="151"/>
      <c r="PO37" s="151"/>
      <c r="PP37" s="151"/>
      <c r="PQ37" s="151"/>
      <c r="PR37" s="151"/>
      <c r="PS37" s="151"/>
      <c r="PT37" s="151"/>
      <c r="PU37" s="151"/>
      <c r="PV37" s="151"/>
      <c r="PW37" s="151"/>
      <c r="PX37" s="151"/>
      <c r="PY37" s="151"/>
      <c r="PZ37" s="151"/>
      <c r="QA37" s="151"/>
      <c r="QB37" s="151"/>
      <c r="QC37" s="151"/>
      <c r="QD37" s="151"/>
      <c r="QE37" s="151"/>
      <c r="QF37" s="151"/>
      <c r="QG37" s="151"/>
      <c r="QH37" s="151"/>
      <c r="QI37" s="151"/>
      <c r="QJ37" s="151"/>
      <c r="QK37" s="151"/>
      <c r="QL37" s="151"/>
      <c r="QM37" s="151"/>
      <c r="QN37" s="151"/>
      <c r="QO37" s="151"/>
      <c r="QP37" s="151"/>
      <c r="QQ37" s="151"/>
      <c r="QR37" s="151"/>
      <c r="QS37" s="151"/>
      <c r="QT37" s="151"/>
      <c r="QU37" s="151"/>
      <c r="QV37" s="151"/>
      <c r="QW37" s="151"/>
      <c r="QX37" s="151"/>
      <c r="QY37" s="151"/>
      <c r="QZ37" s="151"/>
      <c r="RA37" s="151"/>
      <c r="RB37" s="151"/>
      <c r="RC37" s="151"/>
      <c r="RD37" s="151"/>
      <c r="RE37" s="151"/>
      <c r="RF37" s="151"/>
      <c r="RG37" s="151"/>
      <c r="RH37" s="151"/>
      <c r="RI37" s="151"/>
      <c r="RJ37" s="151"/>
      <c r="RK37" s="151"/>
      <c r="RL37" s="151"/>
      <c r="RM37" s="151"/>
      <c r="RN37" s="151"/>
      <c r="RO37" s="151"/>
      <c r="RP37" s="151"/>
      <c r="RQ37" s="151"/>
      <c r="RR37" s="151"/>
      <c r="RS37" s="151"/>
      <c r="RT37" s="151"/>
      <c r="RU37" s="151"/>
      <c r="RV37" s="151"/>
      <c r="RW37" s="151"/>
      <c r="RX37" s="151"/>
      <c r="RY37" s="151"/>
      <c r="RZ37" s="151"/>
      <c r="SA37" s="151"/>
      <c r="SB37" s="151"/>
      <c r="SC37" s="151"/>
      <c r="SD37" s="151"/>
      <c r="SE37" s="151"/>
      <c r="SF37" s="151"/>
      <c r="SG37" s="151"/>
      <c r="SH37" s="151"/>
      <c r="SI37" s="151"/>
      <c r="SJ37" s="151"/>
      <c r="SK37" s="151"/>
      <c r="SL37" s="151"/>
      <c r="SM37" s="151"/>
      <c r="SN37" s="151"/>
      <c r="SO37" s="151"/>
      <c r="SP37" s="151"/>
      <c r="SQ37" s="151"/>
      <c r="SR37" s="151"/>
      <c r="SS37" s="151"/>
      <c r="ST37" s="151"/>
      <c r="SU37" s="151"/>
      <c r="SV37" s="151"/>
      <c r="SW37" s="151"/>
      <c r="SX37" s="151"/>
      <c r="SY37" s="151"/>
      <c r="SZ37" s="151"/>
      <c r="TA37" s="151"/>
      <c r="TB37" s="151"/>
      <c r="TC37" s="151"/>
      <c r="TD37" s="151"/>
      <c r="TE37" s="151"/>
      <c r="TF37" s="151"/>
      <c r="TG37" s="151"/>
      <c r="TH37" s="151"/>
      <c r="TI37" s="151"/>
      <c r="TJ37" s="151"/>
      <c r="TK37" s="151"/>
      <c r="TL37" s="151"/>
      <c r="TM37" s="151"/>
      <c r="TN37" s="151"/>
      <c r="TO37" s="151"/>
      <c r="TP37" s="151"/>
      <c r="TQ37" s="151"/>
      <c r="TR37" s="151"/>
      <c r="TS37" s="151"/>
      <c r="TT37" s="151"/>
      <c r="TU37" s="151"/>
      <c r="TV37" s="151"/>
      <c r="TW37" s="151"/>
      <c r="TX37" s="151"/>
      <c r="TY37" s="151"/>
      <c r="TZ37" s="151"/>
      <c r="UA37" s="151"/>
      <c r="UB37" s="151"/>
      <c r="UC37" s="151"/>
      <c r="UD37" s="151"/>
      <c r="UE37" s="151"/>
      <c r="UF37" s="151"/>
      <c r="UG37" s="151"/>
      <c r="UH37" s="151"/>
      <c r="UI37" s="151"/>
      <c r="UJ37" s="151"/>
      <c r="UK37" s="151"/>
      <c r="UL37" s="151"/>
      <c r="UM37" s="151"/>
      <c r="UN37" s="151"/>
      <c r="UO37" s="151"/>
      <c r="UP37" s="151"/>
      <c r="UQ37" s="151"/>
      <c r="UR37" s="151"/>
      <c r="US37" s="151"/>
      <c r="UT37" s="151"/>
      <c r="UU37" s="151"/>
      <c r="UV37" s="151"/>
      <c r="UW37" s="151"/>
      <c r="UX37" s="151"/>
      <c r="UY37" s="151"/>
      <c r="UZ37" s="151"/>
      <c r="VA37" s="151"/>
      <c r="VB37" s="151"/>
      <c r="VC37" s="151"/>
      <c r="VD37" s="151"/>
      <c r="VE37" s="151"/>
      <c r="VF37" s="151"/>
      <c r="VG37" s="151"/>
      <c r="VH37" s="151"/>
      <c r="VI37" s="151"/>
      <c r="VJ37" s="151"/>
      <c r="VK37" s="151"/>
      <c r="VL37" s="151"/>
      <c r="VM37" s="151"/>
      <c r="VN37" s="151"/>
      <c r="VO37" s="151"/>
      <c r="VP37" s="151"/>
      <c r="VQ37" s="151"/>
      <c r="VR37" s="151"/>
      <c r="VS37" s="151"/>
      <c r="VT37" s="151"/>
      <c r="VU37" s="151"/>
      <c r="VV37" s="151"/>
      <c r="VW37" s="151"/>
      <c r="VX37" s="151"/>
      <c r="VY37" s="151"/>
      <c r="VZ37" s="151"/>
      <c r="WA37" s="151"/>
      <c r="WB37" s="151"/>
      <c r="WC37" s="151"/>
      <c r="WD37" s="151"/>
      <c r="WE37" s="151"/>
      <c r="WF37" s="151"/>
      <c r="WG37" s="151"/>
      <c r="WH37" s="151"/>
      <c r="WI37" s="151"/>
      <c r="WJ37" s="151"/>
      <c r="WK37" s="151"/>
      <c r="WL37" s="151"/>
      <c r="WM37" s="151"/>
      <c r="WN37" s="151"/>
      <c r="WO37" s="151"/>
      <c r="WP37" s="151"/>
      <c r="WQ37" s="151"/>
      <c r="WR37" s="151"/>
      <c r="WS37" s="151"/>
      <c r="WT37" s="151"/>
      <c r="WU37" s="151"/>
      <c r="WV37" s="151"/>
      <c r="WW37" s="151"/>
      <c r="WX37" s="151"/>
      <c r="WY37" s="151"/>
      <c r="WZ37" s="151"/>
      <c r="XA37" s="151"/>
      <c r="XB37" s="151"/>
      <c r="XC37" s="151"/>
      <c r="XD37" s="151"/>
      <c r="XE37" s="151"/>
      <c r="XF37" s="151"/>
      <c r="XG37" s="151"/>
      <c r="XH37" s="151"/>
      <c r="XI37" s="151"/>
      <c r="XJ37" s="151"/>
      <c r="XK37" s="151"/>
      <c r="XL37" s="151"/>
      <c r="XM37" s="151"/>
      <c r="XN37" s="151"/>
      <c r="XO37" s="151"/>
      <c r="XP37" s="151"/>
      <c r="XQ37" s="151"/>
      <c r="XR37" s="151"/>
      <c r="XS37" s="151"/>
      <c r="XT37" s="151"/>
      <c r="XU37" s="151"/>
      <c r="XV37" s="151"/>
      <c r="XW37" s="151"/>
      <c r="XX37" s="151"/>
      <c r="XY37" s="151"/>
      <c r="XZ37" s="151"/>
      <c r="YA37" s="151"/>
      <c r="YB37" s="151"/>
      <c r="YC37" s="151"/>
      <c r="YD37" s="151"/>
      <c r="YE37" s="151"/>
      <c r="YF37" s="151"/>
      <c r="YG37" s="151"/>
      <c r="YH37" s="151"/>
      <c r="YI37" s="151"/>
      <c r="YJ37" s="151"/>
      <c r="YK37" s="151"/>
      <c r="YL37" s="151"/>
      <c r="YM37" s="151"/>
      <c r="YN37" s="151"/>
      <c r="YO37" s="151"/>
      <c r="YP37" s="151"/>
      <c r="YQ37" s="151"/>
      <c r="YR37" s="151"/>
      <c r="YS37" s="151"/>
      <c r="YT37" s="151"/>
      <c r="YU37" s="151"/>
      <c r="YV37" s="151"/>
      <c r="YW37" s="151"/>
      <c r="YX37" s="151"/>
      <c r="YY37" s="151"/>
      <c r="YZ37" s="151"/>
      <c r="ZA37" s="151"/>
      <c r="ZB37" s="151"/>
      <c r="ZC37" s="151"/>
      <c r="ZD37" s="151"/>
      <c r="ZE37" s="151"/>
      <c r="ZF37" s="151"/>
      <c r="ZG37" s="151"/>
      <c r="ZH37" s="151"/>
      <c r="ZI37" s="151"/>
      <c r="ZJ37" s="151"/>
      <c r="ZK37" s="151"/>
      <c r="ZL37" s="151"/>
      <c r="ZM37" s="151"/>
      <c r="ZN37" s="151"/>
      <c r="ZO37" s="151"/>
      <c r="ZP37" s="151"/>
      <c r="ZQ37" s="151"/>
      <c r="ZR37" s="151"/>
      <c r="ZS37" s="151"/>
      <c r="ZT37" s="151"/>
      <c r="ZU37" s="151"/>
      <c r="ZV37" s="151"/>
      <c r="ZW37" s="151"/>
      <c r="ZX37" s="151"/>
      <c r="ZY37" s="151"/>
      <c r="ZZ37" s="151"/>
      <c r="AAA37" s="151"/>
      <c r="AAB37" s="151"/>
      <c r="AAC37" s="151"/>
      <c r="AAD37" s="151"/>
      <c r="AAE37" s="151"/>
      <c r="AAF37" s="151"/>
      <c r="AAG37" s="151"/>
      <c r="AAH37" s="151"/>
      <c r="AAI37" s="151"/>
      <c r="AAJ37" s="151"/>
      <c r="AAK37" s="151"/>
      <c r="AAL37" s="151"/>
      <c r="AAM37" s="151"/>
      <c r="AAN37" s="151"/>
      <c r="AAO37" s="151"/>
      <c r="AAP37" s="151"/>
      <c r="AAQ37" s="151"/>
      <c r="AAR37" s="151"/>
      <c r="AAS37" s="151"/>
      <c r="AAT37" s="151"/>
      <c r="AAU37" s="151"/>
      <c r="AAV37" s="151"/>
      <c r="AAW37" s="151"/>
      <c r="AAX37" s="151"/>
      <c r="AAY37" s="151"/>
      <c r="AAZ37" s="151"/>
      <c r="ABA37" s="151"/>
      <c r="ABB37" s="151"/>
      <c r="ABC37" s="151"/>
      <c r="ABD37" s="151"/>
      <c r="ABE37" s="151"/>
      <c r="ABF37" s="151"/>
      <c r="ABG37" s="151"/>
      <c r="ABH37" s="151"/>
      <c r="ABI37" s="151"/>
      <c r="ABJ37" s="151"/>
      <c r="ABK37" s="151"/>
      <c r="ABL37" s="151"/>
      <c r="ABM37" s="151"/>
      <c r="ABN37" s="151"/>
      <c r="ABO37" s="151"/>
      <c r="ABP37" s="151"/>
      <c r="ABQ37" s="151"/>
      <c r="ABR37" s="151"/>
      <c r="ABS37" s="151"/>
      <c r="ABT37" s="151"/>
      <c r="ABU37" s="151"/>
      <c r="ABV37" s="151"/>
      <c r="ABW37" s="151"/>
      <c r="ABX37" s="151"/>
      <c r="ABY37" s="151"/>
      <c r="ABZ37" s="151"/>
      <c r="ACA37" s="151"/>
      <c r="ACB37" s="151"/>
      <c r="ACC37" s="151"/>
      <c r="ACD37" s="151"/>
      <c r="ACE37" s="151"/>
      <c r="ACF37" s="151"/>
      <c r="ACG37" s="151"/>
      <c r="ACH37" s="151"/>
      <c r="ACI37" s="151"/>
      <c r="ACJ37" s="151"/>
      <c r="ACK37" s="151"/>
      <c r="ACL37" s="151"/>
      <c r="ACM37" s="151"/>
      <c r="ACN37" s="151"/>
      <c r="ACO37" s="151"/>
      <c r="ACP37" s="151"/>
      <c r="ACQ37" s="151"/>
      <c r="ACR37" s="151"/>
      <c r="ACS37" s="151"/>
      <c r="ACT37" s="151"/>
      <c r="ACU37" s="151"/>
      <c r="ACV37" s="151"/>
      <c r="ACW37" s="151"/>
      <c r="ACX37" s="151"/>
      <c r="ACY37" s="151"/>
      <c r="ACZ37" s="151"/>
      <c r="ADA37" s="151"/>
      <c r="ADB37" s="151"/>
      <c r="ADC37" s="151"/>
      <c r="ADD37" s="151"/>
      <c r="ADE37" s="151"/>
      <c r="ADF37" s="151"/>
      <c r="ADG37" s="151"/>
      <c r="ADH37" s="151"/>
      <c r="ADI37" s="151"/>
      <c r="ADJ37" s="151"/>
      <c r="ADK37" s="151"/>
      <c r="ADL37" s="151"/>
      <c r="ADM37" s="151"/>
      <c r="ADN37" s="151"/>
      <c r="ADO37" s="151"/>
      <c r="ADP37" s="151"/>
      <c r="ADQ37" s="151"/>
      <c r="ADR37" s="151"/>
      <c r="ADS37" s="151"/>
      <c r="ADT37" s="151"/>
      <c r="ADU37" s="151"/>
      <c r="ADV37" s="151"/>
      <c r="ADW37" s="151"/>
      <c r="ADX37" s="151"/>
      <c r="ADY37" s="151"/>
      <c r="ADZ37" s="151"/>
      <c r="AEA37" s="151"/>
      <c r="AEB37" s="151"/>
      <c r="AEC37" s="151"/>
      <c r="AED37" s="151"/>
      <c r="AEE37" s="151"/>
      <c r="AEF37" s="151"/>
      <c r="AEG37" s="151"/>
      <c r="AEH37" s="151"/>
      <c r="AEI37" s="151"/>
      <c r="AEJ37" s="151"/>
      <c r="AEK37" s="151"/>
      <c r="AEL37" s="151"/>
      <c r="AEM37" s="151"/>
      <c r="AEN37" s="151"/>
      <c r="AEO37" s="151"/>
      <c r="AEP37" s="151"/>
      <c r="AEQ37" s="151"/>
      <c r="AER37" s="151"/>
      <c r="AES37" s="151"/>
      <c r="AET37" s="151"/>
      <c r="AEU37" s="151"/>
      <c r="AEV37" s="151"/>
      <c r="AEW37" s="151"/>
      <c r="AEX37" s="151"/>
      <c r="AEY37" s="151"/>
      <c r="AEZ37" s="151"/>
      <c r="AFA37" s="151"/>
      <c r="AFB37" s="151"/>
      <c r="AFC37" s="151"/>
      <c r="AFD37" s="151"/>
      <c r="AFE37" s="151"/>
      <c r="AFF37" s="151"/>
      <c r="AFG37" s="151"/>
      <c r="AFH37" s="151"/>
      <c r="AFI37" s="151"/>
      <c r="AFJ37" s="151"/>
      <c r="AFK37" s="151"/>
      <c r="AFL37" s="151"/>
      <c r="AFM37" s="151"/>
      <c r="AFN37" s="151"/>
      <c r="AFO37" s="151"/>
      <c r="AFP37" s="151"/>
      <c r="AFQ37" s="151"/>
      <c r="AFR37" s="151"/>
      <c r="AFS37" s="151"/>
      <c r="AFT37" s="151"/>
      <c r="AFU37" s="151"/>
      <c r="AFV37" s="151"/>
      <c r="AFW37" s="151"/>
      <c r="AFX37" s="151"/>
      <c r="AFY37" s="151"/>
      <c r="AFZ37" s="151"/>
      <c r="AGA37" s="151"/>
      <c r="AGB37" s="151"/>
      <c r="AGC37" s="151"/>
      <c r="AGD37" s="151"/>
      <c r="AGE37" s="151"/>
      <c r="AGF37" s="151"/>
      <c r="AGG37" s="151"/>
      <c r="AGH37" s="151"/>
      <c r="AGI37" s="151"/>
      <c r="AGJ37" s="151"/>
      <c r="AGK37" s="151"/>
      <c r="AGL37" s="151"/>
      <c r="AGM37" s="151"/>
      <c r="AGN37" s="151"/>
      <c r="AGO37" s="151"/>
      <c r="AGP37" s="151"/>
      <c r="AGQ37" s="151"/>
      <c r="AGR37" s="151"/>
      <c r="AGS37" s="151"/>
      <c r="AGT37" s="151"/>
      <c r="AGU37" s="151"/>
      <c r="AGV37" s="151"/>
      <c r="AGW37" s="151"/>
      <c r="AGX37" s="151"/>
      <c r="AGY37" s="151"/>
      <c r="AGZ37" s="151"/>
      <c r="AHA37" s="151"/>
      <c r="AHB37" s="151"/>
      <c r="AHC37" s="151"/>
      <c r="AHD37" s="151"/>
      <c r="AHE37" s="151"/>
      <c r="AHF37" s="151"/>
      <c r="AHG37" s="151"/>
      <c r="AHH37" s="151"/>
      <c r="AHI37" s="151"/>
      <c r="AHJ37" s="151"/>
      <c r="AHK37" s="151"/>
      <c r="AHL37" s="151"/>
      <c r="AHM37" s="151"/>
      <c r="AHN37" s="151"/>
      <c r="AHO37" s="151"/>
      <c r="AHP37" s="151"/>
      <c r="AHQ37" s="151"/>
      <c r="AHR37" s="151"/>
      <c r="AHS37" s="151"/>
      <c r="AHT37" s="151"/>
      <c r="AHU37" s="151"/>
      <c r="AHV37" s="151"/>
      <c r="AHW37" s="151"/>
      <c r="AHX37" s="151"/>
      <c r="AHY37" s="151"/>
      <c r="AHZ37" s="151"/>
      <c r="AIA37" s="151"/>
      <c r="AIB37" s="151"/>
      <c r="AIC37" s="151"/>
      <c r="AID37" s="151"/>
      <c r="AIE37" s="151"/>
      <c r="AIF37" s="151"/>
      <c r="AIG37" s="151"/>
      <c r="AIH37" s="151"/>
      <c r="AII37" s="151"/>
      <c r="AIJ37" s="151"/>
      <c r="AIK37" s="151"/>
      <c r="AIL37" s="151"/>
      <c r="AIM37" s="151"/>
      <c r="AIN37" s="151"/>
      <c r="AIO37" s="151"/>
      <c r="AIP37" s="151"/>
      <c r="AIQ37" s="151"/>
      <c r="AIR37" s="151"/>
      <c r="AIS37" s="151"/>
      <c r="AIT37" s="151"/>
      <c r="AIU37" s="151"/>
      <c r="AIV37" s="151"/>
      <c r="AIW37" s="151"/>
      <c r="AIX37" s="151"/>
      <c r="AIY37" s="151"/>
      <c r="AIZ37" s="151"/>
      <c r="AJA37" s="151"/>
      <c r="AJB37" s="151"/>
      <c r="AJC37" s="151"/>
      <c r="AJD37" s="151"/>
      <c r="AJE37" s="151"/>
      <c r="AJF37" s="151"/>
      <c r="AJG37" s="151"/>
      <c r="AJH37" s="151"/>
      <c r="AJI37" s="151"/>
      <c r="AJJ37" s="151"/>
      <c r="AJK37" s="151"/>
      <c r="AJL37" s="151"/>
      <c r="AJM37" s="151"/>
      <c r="AJN37" s="151"/>
      <c r="AJO37" s="151"/>
      <c r="AJP37" s="151"/>
      <c r="AJQ37" s="151"/>
      <c r="AJR37" s="151"/>
      <c r="AJS37" s="151"/>
      <c r="AJT37" s="151"/>
      <c r="AJU37" s="151"/>
      <c r="AJV37" s="151"/>
      <c r="AJW37" s="151"/>
      <c r="AJX37" s="151"/>
      <c r="AJY37" s="151"/>
      <c r="AJZ37" s="151"/>
      <c r="AKA37" s="151"/>
      <c r="AKB37" s="151"/>
      <c r="AKC37" s="151"/>
      <c r="AKD37" s="151"/>
      <c r="AKE37" s="151"/>
      <c r="AKF37" s="151"/>
      <c r="AKG37" s="151"/>
      <c r="AKH37" s="151"/>
      <c r="AKI37" s="151"/>
      <c r="AKJ37" s="151"/>
      <c r="AKK37" s="151"/>
      <c r="AKL37" s="151"/>
      <c r="AKM37" s="151"/>
      <c r="AKN37" s="151"/>
      <c r="AKO37" s="151"/>
      <c r="AKP37" s="151"/>
      <c r="AKQ37" s="151"/>
      <c r="AKR37" s="151"/>
      <c r="AKS37" s="151"/>
      <c r="AKT37" s="151"/>
      <c r="AKU37" s="151"/>
      <c r="AKV37" s="151"/>
      <c r="AKW37" s="151"/>
      <c r="AKX37" s="151"/>
      <c r="AKY37" s="151"/>
      <c r="AKZ37" s="151"/>
      <c r="ALA37" s="151"/>
      <c r="ALB37" s="151"/>
    </row>
    <row r="38" spans="1:990" s="28" customFormat="1" ht="17.25" customHeight="1" x14ac:dyDescent="0.25">
      <c r="A38" s="191">
        <v>6</v>
      </c>
      <c r="B38" s="193" t="s">
        <v>122</v>
      </c>
      <c r="C38" s="208">
        <v>179</v>
      </c>
      <c r="D38" s="208">
        <v>179</v>
      </c>
      <c r="E38" s="208">
        <v>149</v>
      </c>
      <c r="F38" s="202">
        <v>148</v>
      </c>
      <c r="G38" s="202">
        <v>143</v>
      </c>
      <c r="H38" s="202">
        <v>131</v>
      </c>
      <c r="I38" s="202">
        <v>118</v>
      </c>
      <c r="J38" s="202">
        <v>121</v>
      </c>
      <c r="K38" s="202">
        <v>116</v>
      </c>
      <c r="L38" s="202">
        <v>53</v>
      </c>
      <c r="M38" s="202">
        <v>47</v>
      </c>
      <c r="N38" s="202">
        <v>0</v>
      </c>
      <c r="O38" s="203">
        <v>1384</v>
      </c>
      <c r="P38" s="208">
        <v>1423</v>
      </c>
      <c r="Q38" s="208">
        <v>1300</v>
      </c>
      <c r="R38" s="208">
        <v>1171</v>
      </c>
      <c r="S38" s="208">
        <v>1236</v>
      </c>
      <c r="T38" s="208">
        <v>1451</v>
      </c>
      <c r="U38" s="208">
        <v>1629</v>
      </c>
      <c r="V38" s="208">
        <v>1749</v>
      </c>
      <c r="W38" s="208">
        <v>1915</v>
      </c>
      <c r="X38" s="208">
        <v>1696</v>
      </c>
      <c r="Y38" s="208">
        <v>656</v>
      </c>
      <c r="Z38" s="208">
        <v>594</v>
      </c>
      <c r="AA38" s="202">
        <v>0</v>
      </c>
      <c r="AB38" s="203">
        <v>14820</v>
      </c>
      <c r="AC38" s="202">
        <v>9</v>
      </c>
      <c r="AD38" s="202">
        <v>9</v>
      </c>
      <c r="AE38" s="202">
        <v>9</v>
      </c>
      <c r="AF38" s="202">
        <v>10</v>
      </c>
      <c r="AG38" s="202">
        <v>13</v>
      </c>
      <c r="AH38" s="202">
        <v>14</v>
      </c>
      <c r="AI38" s="202">
        <v>17</v>
      </c>
      <c r="AJ38" s="202">
        <v>17</v>
      </c>
      <c r="AK38" s="202">
        <v>16</v>
      </c>
      <c r="AL38" s="202">
        <v>13</v>
      </c>
      <c r="AM38" s="202">
        <v>13</v>
      </c>
      <c r="AN38" s="202"/>
      <c r="AO38" s="190">
        <v>12.727272727272727</v>
      </c>
      <c r="AP38" s="198">
        <f t="shared" si="64"/>
        <v>88.330229671011793</v>
      </c>
      <c r="AQ38" s="198">
        <f t="shared" si="65"/>
        <v>80.695220360024834</v>
      </c>
      <c r="AR38" s="198">
        <f t="shared" si="66"/>
        <v>87.322893363161825</v>
      </c>
      <c r="AS38" s="198">
        <f t="shared" si="67"/>
        <v>83.513513513513516</v>
      </c>
      <c r="AT38" s="198">
        <f t="shared" si="68"/>
        <v>78.052716514254968</v>
      </c>
      <c r="AU38" s="198">
        <f t="shared" si="69"/>
        <v>88.822246455834247</v>
      </c>
      <c r="AV38" s="198">
        <f t="shared" si="70"/>
        <v>87.188434695912264</v>
      </c>
      <c r="AW38" s="198">
        <f t="shared" si="71"/>
        <v>93.096742829363151</v>
      </c>
      <c r="AX38" s="198">
        <f t="shared" si="72"/>
        <v>91.379310344827587</v>
      </c>
      <c r="AY38" s="198">
        <f t="shared" si="73"/>
        <v>95.210449927431057</v>
      </c>
      <c r="AZ38" s="198">
        <f t="shared" si="74"/>
        <v>97.217675941080188</v>
      </c>
      <c r="BA38" s="192"/>
      <c r="BB38" s="69">
        <f t="shared" si="4"/>
        <v>88.257221237855944</v>
      </c>
      <c r="BC38" s="151"/>
      <c r="BD38" s="151"/>
      <c r="BE38" s="151"/>
      <c r="BF38" s="151"/>
      <c r="BG38" s="151"/>
      <c r="BH38" s="151"/>
      <c r="BI38" s="151"/>
      <c r="BJ38" s="151"/>
      <c r="BK38" s="151"/>
      <c r="BL38" s="151"/>
      <c r="BM38" s="151"/>
      <c r="BN38" s="151"/>
      <c r="BO38" s="151"/>
      <c r="BP38" s="151"/>
      <c r="BQ38" s="151"/>
      <c r="BR38" s="151"/>
      <c r="BS38" s="151"/>
      <c r="BT38" s="151"/>
      <c r="BU38" s="151"/>
      <c r="BV38" s="151"/>
      <c r="BW38" s="151"/>
      <c r="BX38" s="151"/>
      <c r="BY38" s="151"/>
      <c r="BZ38" s="151"/>
      <c r="CA38" s="151"/>
      <c r="CB38" s="151"/>
      <c r="CC38" s="151"/>
      <c r="CD38" s="151"/>
      <c r="CE38" s="151"/>
      <c r="CF38" s="151"/>
      <c r="CG38" s="151"/>
      <c r="CH38" s="151"/>
      <c r="CI38" s="151"/>
      <c r="CJ38" s="151"/>
      <c r="CK38" s="151"/>
      <c r="CL38" s="151"/>
      <c r="CM38" s="151"/>
      <c r="CN38" s="151"/>
      <c r="CO38" s="151"/>
      <c r="CP38" s="151"/>
      <c r="CQ38" s="151"/>
      <c r="CR38" s="151"/>
      <c r="CS38" s="151"/>
      <c r="CT38" s="151"/>
      <c r="CU38" s="151"/>
      <c r="CV38" s="151"/>
      <c r="CW38" s="151"/>
      <c r="CX38" s="151"/>
      <c r="CY38" s="151"/>
      <c r="CZ38" s="151"/>
      <c r="DA38" s="151"/>
      <c r="DB38" s="151"/>
      <c r="DC38" s="151"/>
      <c r="DD38" s="151"/>
      <c r="DE38" s="151"/>
      <c r="DF38" s="151"/>
      <c r="DG38" s="151"/>
      <c r="DH38" s="151"/>
      <c r="DI38" s="151"/>
      <c r="DJ38" s="151"/>
      <c r="DK38" s="151"/>
      <c r="DL38" s="151"/>
      <c r="DM38" s="151"/>
      <c r="DN38" s="151"/>
      <c r="DO38" s="151"/>
      <c r="DP38" s="151"/>
      <c r="DQ38" s="151"/>
      <c r="DR38" s="151"/>
      <c r="DS38" s="151"/>
      <c r="DT38" s="151"/>
      <c r="DU38" s="151"/>
      <c r="DV38" s="151"/>
      <c r="DW38" s="151"/>
      <c r="DX38" s="151"/>
      <c r="DY38" s="151"/>
      <c r="DZ38" s="151"/>
      <c r="EA38" s="151"/>
      <c r="EB38" s="151"/>
      <c r="EC38" s="151"/>
      <c r="ED38" s="151"/>
      <c r="EE38" s="151"/>
      <c r="EF38" s="151"/>
      <c r="EG38" s="151"/>
      <c r="EH38" s="151"/>
      <c r="EI38" s="151"/>
      <c r="EJ38" s="151"/>
      <c r="EK38" s="151"/>
      <c r="EL38" s="151"/>
      <c r="EM38" s="151"/>
      <c r="EN38" s="151"/>
      <c r="EO38" s="151"/>
      <c r="EP38" s="151"/>
      <c r="EQ38" s="151"/>
      <c r="ER38" s="151"/>
      <c r="ES38" s="151"/>
      <c r="ET38" s="151"/>
      <c r="EU38" s="151"/>
      <c r="EV38" s="151"/>
      <c r="EW38" s="151"/>
      <c r="EX38" s="151"/>
      <c r="EY38" s="151"/>
      <c r="EZ38" s="151"/>
      <c r="FA38" s="151"/>
      <c r="FB38" s="151"/>
      <c r="FC38" s="151"/>
      <c r="FD38" s="151"/>
      <c r="FE38" s="151"/>
      <c r="FF38" s="151"/>
      <c r="FG38" s="151"/>
      <c r="FH38" s="151"/>
      <c r="FI38" s="151"/>
      <c r="FJ38" s="151"/>
      <c r="FK38" s="151"/>
      <c r="FL38" s="151"/>
      <c r="FM38" s="151"/>
      <c r="FN38" s="151"/>
      <c r="FO38" s="151"/>
      <c r="FP38" s="151"/>
      <c r="FQ38" s="151"/>
      <c r="FR38" s="151"/>
      <c r="FS38" s="151"/>
      <c r="FT38" s="151"/>
      <c r="FU38" s="151"/>
      <c r="FV38" s="151"/>
      <c r="FW38" s="151"/>
      <c r="FX38" s="151"/>
      <c r="FY38" s="151"/>
      <c r="FZ38" s="151"/>
      <c r="GA38" s="151"/>
      <c r="GB38" s="151"/>
      <c r="GC38" s="151"/>
      <c r="GD38" s="151"/>
      <c r="GE38" s="151"/>
      <c r="GF38" s="151"/>
      <c r="GG38" s="151"/>
      <c r="GH38" s="151"/>
      <c r="GI38" s="151"/>
      <c r="GJ38" s="151"/>
      <c r="GK38" s="151"/>
      <c r="GL38" s="151"/>
      <c r="GM38" s="151"/>
      <c r="GN38" s="151"/>
      <c r="GO38" s="151"/>
      <c r="GP38" s="151"/>
      <c r="GQ38" s="151"/>
      <c r="GR38" s="151"/>
      <c r="GS38" s="151"/>
      <c r="GT38" s="151"/>
      <c r="GU38" s="151"/>
      <c r="GV38" s="151"/>
      <c r="GW38" s="151"/>
      <c r="GX38" s="151"/>
      <c r="GY38" s="151"/>
      <c r="GZ38" s="151"/>
      <c r="HA38" s="151"/>
      <c r="HB38" s="151"/>
      <c r="HC38" s="151"/>
      <c r="HD38" s="151"/>
      <c r="HE38" s="151"/>
      <c r="HF38" s="151"/>
      <c r="HG38" s="151"/>
      <c r="HH38" s="151"/>
      <c r="HI38" s="151"/>
      <c r="HJ38" s="151"/>
      <c r="HK38" s="151"/>
      <c r="HL38" s="151"/>
      <c r="HM38" s="151"/>
      <c r="HN38" s="151"/>
      <c r="HO38" s="151"/>
      <c r="HP38" s="151"/>
      <c r="HQ38" s="151"/>
      <c r="HR38" s="151"/>
      <c r="HS38" s="151"/>
      <c r="HT38" s="151"/>
      <c r="HU38" s="151"/>
      <c r="HV38" s="151"/>
      <c r="HW38" s="151"/>
      <c r="HX38" s="151"/>
      <c r="HY38" s="151"/>
      <c r="HZ38" s="151"/>
      <c r="IA38" s="151"/>
      <c r="IB38" s="151"/>
      <c r="IC38" s="151"/>
      <c r="ID38" s="151"/>
      <c r="IE38" s="151"/>
      <c r="IF38" s="151"/>
      <c r="IG38" s="151"/>
      <c r="IH38" s="151"/>
      <c r="II38" s="151"/>
      <c r="IJ38" s="151"/>
      <c r="IK38" s="151"/>
      <c r="IL38" s="151"/>
      <c r="IM38" s="151"/>
      <c r="IN38" s="151"/>
      <c r="IO38" s="151"/>
      <c r="IP38" s="151"/>
      <c r="IQ38" s="151"/>
      <c r="IR38" s="151"/>
      <c r="IS38" s="151"/>
      <c r="IT38" s="151"/>
      <c r="IU38" s="151"/>
      <c r="IV38" s="151"/>
      <c r="IW38" s="151"/>
      <c r="IX38" s="151"/>
      <c r="IY38" s="151"/>
      <c r="IZ38" s="151"/>
      <c r="JA38" s="151"/>
      <c r="JB38" s="151"/>
      <c r="JC38" s="151"/>
      <c r="JD38" s="151"/>
      <c r="JE38" s="151"/>
      <c r="JF38" s="151"/>
      <c r="JG38" s="151"/>
      <c r="JH38" s="151"/>
      <c r="JI38" s="151"/>
      <c r="JJ38" s="151"/>
      <c r="JK38" s="151"/>
      <c r="JL38" s="151"/>
      <c r="JM38" s="151"/>
      <c r="JN38" s="151"/>
      <c r="JO38" s="151"/>
      <c r="JP38" s="151"/>
      <c r="JQ38" s="151"/>
      <c r="JR38" s="151"/>
      <c r="JS38" s="151"/>
      <c r="JT38" s="151"/>
      <c r="JU38" s="151"/>
      <c r="JV38" s="151"/>
      <c r="JW38" s="151"/>
      <c r="JX38" s="151"/>
      <c r="JY38" s="151"/>
      <c r="JZ38" s="151"/>
      <c r="KA38" s="151"/>
      <c r="KB38" s="151"/>
      <c r="KC38" s="151"/>
      <c r="KD38" s="151"/>
      <c r="KE38" s="151"/>
      <c r="KF38" s="151"/>
      <c r="KG38" s="151"/>
      <c r="KH38" s="151"/>
      <c r="KI38" s="151"/>
      <c r="KJ38" s="151"/>
      <c r="KK38" s="151"/>
      <c r="KL38" s="151"/>
      <c r="KM38" s="151"/>
      <c r="KN38" s="151"/>
      <c r="KO38" s="151"/>
      <c r="KP38" s="151"/>
      <c r="KQ38" s="151"/>
      <c r="KR38" s="151"/>
      <c r="KS38" s="151"/>
      <c r="KT38" s="151"/>
      <c r="KU38" s="151"/>
      <c r="KV38" s="151"/>
      <c r="KW38" s="151"/>
      <c r="KX38" s="151"/>
      <c r="KY38" s="151"/>
      <c r="KZ38" s="151"/>
      <c r="LA38" s="151"/>
      <c r="LB38" s="151"/>
      <c r="LC38" s="151"/>
      <c r="LD38" s="151"/>
      <c r="LE38" s="151"/>
      <c r="LF38" s="151"/>
      <c r="LG38" s="151"/>
      <c r="LH38" s="151"/>
      <c r="LI38" s="151"/>
      <c r="LJ38" s="151"/>
      <c r="LK38" s="151"/>
      <c r="LL38" s="151"/>
      <c r="LM38" s="151"/>
      <c r="LN38" s="151"/>
      <c r="LO38" s="151"/>
      <c r="LP38" s="151"/>
      <c r="LQ38" s="151"/>
      <c r="LR38" s="151"/>
      <c r="LS38" s="151"/>
      <c r="LT38" s="151"/>
      <c r="LU38" s="151"/>
      <c r="LV38" s="151"/>
      <c r="LW38" s="151"/>
      <c r="LX38" s="151"/>
      <c r="LY38" s="151"/>
      <c r="LZ38" s="151"/>
      <c r="MA38" s="151"/>
      <c r="MB38" s="151"/>
      <c r="MC38" s="151"/>
      <c r="MD38" s="151"/>
      <c r="ME38" s="151"/>
      <c r="MF38" s="151"/>
      <c r="MG38" s="151"/>
      <c r="MH38" s="151"/>
      <c r="MI38" s="151"/>
      <c r="MJ38" s="151"/>
      <c r="MK38" s="151"/>
      <c r="ML38" s="151"/>
      <c r="MM38" s="151"/>
      <c r="MN38" s="151"/>
      <c r="MO38" s="151"/>
      <c r="MP38" s="151"/>
      <c r="MQ38" s="151"/>
      <c r="MR38" s="151"/>
      <c r="MS38" s="151"/>
      <c r="MT38" s="151"/>
      <c r="MU38" s="151"/>
      <c r="MV38" s="151"/>
      <c r="MW38" s="151"/>
      <c r="MX38" s="151"/>
      <c r="MY38" s="151"/>
      <c r="MZ38" s="151"/>
      <c r="NA38" s="151"/>
      <c r="NB38" s="151"/>
      <c r="NC38" s="151"/>
      <c r="ND38" s="151"/>
      <c r="NE38" s="151"/>
      <c r="NF38" s="151"/>
      <c r="NG38" s="151"/>
      <c r="NH38" s="151"/>
      <c r="NI38" s="151"/>
      <c r="NJ38" s="151"/>
      <c r="NK38" s="151"/>
      <c r="NL38" s="151"/>
      <c r="NM38" s="151"/>
      <c r="NN38" s="151"/>
      <c r="NO38" s="151"/>
      <c r="NP38" s="151"/>
      <c r="NQ38" s="151"/>
      <c r="NR38" s="151"/>
      <c r="NS38" s="151"/>
      <c r="NT38" s="151"/>
      <c r="NU38" s="151"/>
      <c r="NV38" s="151"/>
      <c r="NW38" s="151"/>
      <c r="NX38" s="151"/>
      <c r="NY38" s="151"/>
      <c r="NZ38" s="151"/>
      <c r="OA38" s="151"/>
      <c r="OB38" s="151"/>
      <c r="OC38" s="151"/>
      <c r="OD38" s="151"/>
      <c r="OE38" s="151"/>
      <c r="OF38" s="151"/>
      <c r="OG38" s="151"/>
      <c r="OH38" s="151"/>
      <c r="OI38" s="151"/>
      <c r="OJ38" s="151"/>
      <c r="OK38" s="151"/>
      <c r="OL38" s="151"/>
      <c r="OM38" s="151"/>
      <c r="ON38" s="151"/>
      <c r="OO38" s="151"/>
      <c r="OP38" s="151"/>
      <c r="OQ38" s="151"/>
      <c r="OR38" s="151"/>
      <c r="OS38" s="151"/>
      <c r="OT38" s="151"/>
      <c r="OU38" s="151"/>
      <c r="OV38" s="151"/>
      <c r="OW38" s="151"/>
      <c r="OX38" s="151"/>
      <c r="OY38" s="151"/>
      <c r="OZ38" s="151"/>
      <c r="PA38" s="151"/>
      <c r="PB38" s="151"/>
      <c r="PC38" s="151"/>
      <c r="PD38" s="151"/>
      <c r="PE38" s="151"/>
      <c r="PF38" s="151"/>
      <c r="PG38" s="151"/>
      <c r="PH38" s="151"/>
      <c r="PI38" s="151"/>
      <c r="PJ38" s="151"/>
      <c r="PK38" s="151"/>
      <c r="PL38" s="151"/>
      <c r="PM38" s="151"/>
      <c r="PN38" s="151"/>
      <c r="PO38" s="151"/>
      <c r="PP38" s="151"/>
      <c r="PQ38" s="151"/>
      <c r="PR38" s="151"/>
      <c r="PS38" s="151"/>
      <c r="PT38" s="151"/>
      <c r="PU38" s="151"/>
      <c r="PV38" s="151"/>
      <c r="PW38" s="151"/>
      <c r="PX38" s="151"/>
      <c r="PY38" s="151"/>
      <c r="PZ38" s="151"/>
      <c r="QA38" s="151"/>
      <c r="QB38" s="151"/>
      <c r="QC38" s="151"/>
      <c r="QD38" s="151"/>
      <c r="QE38" s="151"/>
      <c r="QF38" s="151"/>
      <c r="QG38" s="151"/>
      <c r="QH38" s="151"/>
      <c r="QI38" s="151"/>
      <c r="QJ38" s="151"/>
      <c r="QK38" s="151"/>
      <c r="QL38" s="151"/>
      <c r="QM38" s="151"/>
      <c r="QN38" s="151"/>
      <c r="QO38" s="151"/>
      <c r="QP38" s="151"/>
      <c r="QQ38" s="151"/>
      <c r="QR38" s="151"/>
      <c r="QS38" s="151"/>
      <c r="QT38" s="151"/>
      <c r="QU38" s="151"/>
      <c r="QV38" s="151"/>
      <c r="QW38" s="151"/>
      <c r="QX38" s="151"/>
      <c r="QY38" s="151"/>
      <c r="QZ38" s="151"/>
      <c r="RA38" s="151"/>
      <c r="RB38" s="151"/>
      <c r="RC38" s="151"/>
      <c r="RD38" s="151"/>
      <c r="RE38" s="151"/>
      <c r="RF38" s="151"/>
      <c r="RG38" s="151"/>
      <c r="RH38" s="151"/>
      <c r="RI38" s="151"/>
      <c r="RJ38" s="151"/>
      <c r="RK38" s="151"/>
      <c r="RL38" s="151"/>
      <c r="RM38" s="151"/>
      <c r="RN38" s="151"/>
      <c r="RO38" s="151"/>
      <c r="RP38" s="151"/>
      <c r="RQ38" s="151"/>
      <c r="RR38" s="151"/>
      <c r="RS38" s="151"/>
      <c r="RT38" s="151"/>
      <c r="RU38" s="151"/>
      <c r="RV38" s="151"/>
      <c r="RW38" s="151"/>
      <c r="RX38" s="151"/>
      <c r="RY38" s="151"/>
      <c r="RZ38" s="151"/>
      <c r="SA38" s="151"/>
      <c r="SB38" s="151"/>
      <c r="SC38" s="151"/>
      <c r="SD38" s="151"/>
      <c r="SE38" s="151"/>
      <c r="SF38" s="151"/>
      <c r="SG38" s="151"/>
      <c r="SH38" s="151"/>
      <c r="SI38" s="151"/>
      <c r="SJ38" s="151"/>
      <c r="SK38" s="151"/>
      <c r="SL38" s="151"/>
      <c r="SM38" s="151"/>
      <c r="SN38" s="151"/>
      <c r="SO38" s="151"/>
      <c r="SP38" s="151"/>
      <c r="SQ38" s="151"/>
      <c r="SR38" s="151"/>
      <c r="SS38" s="151"/>
      <c r="ST38" s="151"/>
      <c r="SU38" s="151"/>
      <c r="SV38" s="151"/>
      <c r="SW38" s="151"/>
      <c r="SX38" s="151"/>
      <c r="SY38" s="151"/>
      <c r="SZ38" s="151"/>
      <c r="TA38" s="151"/>
      <c r="TB38" s="151"/>
      <c r="TC38" s="151"/>
      <c r="TD38" s="151"/>
      <c r="TE38" s="151"/>
      <c r="TF38" s="151"/>
      <c r="TG38" s="151"/>
      <c r="TH38" s="151"/>
      <c r="TI38" s="151"/>
      <c r="TJ38" s="151"/>
      <c r="TK38" s="151"/>
      <c r="TL38" s="151"/>
      <c r="TM38" s="151"/>
      <c r="TN38" s="151"/>
      <c r="TO38" s="151"/>
      <c r="TP38" s="151"/>
      <c r="TQ38" s="151"/>
      <c r="TR38" s="151"/>
      <c r="TS38" s="151"/>
      <c r="TT38" s="151"/>
      <c r="TU38" s="151"/>
      <c r="TV38" s="151"/>
      <c r="TW38" s="151"/>
      <c r="TX38" s="151"/>
      <c r="TY38" s="151"/>
      <c r="TZ38" s="151"/>
      <c r="UA38" s="151"/>
      <c r="UB38" s="151"/>
      <c r="UC38" s="151"/>
      <c r="UD38" s="151"/>
      <c r="UE38" s="151"/>
      <c r="UF38" s="151"/>
      <c r="UG38" s="151"/>
      <c r="UH38" s="151"/>
      <c r="UI38" s="151"/>
      <c r="UJ38" s="151"/>
      <c r="UK38" s="151"/>
      <c r="UL38" s="151"/>
      <c r="UM38" s="151"/>
      <c r="UN38" s="151"/>
      <c r="UO38" s="151"/>
      <c r="UP38" s="151"/>
      <c r="UQ38" s="151"/>
      <c r="UR38" s="151"/>
      <c r="US38" s="151"/>
      <c r="UT38" s="151"/>
      <c r="UU38" s="151"/>
      <c r="UV38" s="151"/>
      <c r="UW38" s="151"/>
      <c r="UX38" s="151"/>
      <c r="UY38" s="151"/>
      <c r="UZ38" s="151"/>
      <c r="VA38" s="151"/>
      <c r="VB38" s="151"/>
      <c r="VC38" s="151"/>
      <c r="VD38" s="151"/>
      <c r="VE38" s="151"/>
      <c r="VF38" s="151"/>
      <c r="VG38" s="151"/>
      <c r="VH38" s="151"/>
      <c r="VI38" s="151"/>
      <c r="VJ38" s="151"/>
      <c r="VK38" s="151"/>
      <c r="VL38" s="151"/>
      <c r="VM38" s="151"/>
      <c r="VN38" s="151"/>
      <c r="VO38" s="151"/>
      <c r="VP38" s="151"/>
      <c r="VQ38" s="151"/>
      <c r="VR38" s="151"/>
      <c r="VS38" s="151"/>
      <c r="VT38" s="151"/>
      <c r="VU38" s="151"/>
      <c r="VV38" s="151"/>
      <c r="VW38" s="151"/>
      <c r="VX38" s="151"/>
      <c r="VY38" s="151"/>
      <c r="VZ38" s="151"/>
      <c r="WA38" s="151"/>
      <c r="WB38" s="151"/>
      <c r="WC38" s="151"/>
      <c r="WD38" s="151"/>
      <c r="WE38" s="151"/>
      <c r="WF38" s="151"/>
      <c r="WG38" s="151"/>
      <c r="WH38" s="151"/>
      <c r="WI38" s="151"/>
      <c r="WJ38" s="151"/>
      <c r="WK38" s="151"/>
      <c r="WL38" s="151"/>
      <c r="WM38" s="151"/>
      <c r="WN38" s="151"/>
      <c r="WO38" s="151"/>
      <c r="WP38" s="151"/>
      <c r="WQ38" s="151"/>
      <c r="WR38" s="151"/>
      <c r="WS38" s="151"/>
      <c r="WT38" s="151"/>
      <c r="WU38" s="151"/>
      <c r="WV38" s="151"/>
      <c r="WW38" s="151"/>
      <c r="WX38" s="151"/>
      <c r="WY38" s="151"/>
      <c r="WZ38" s="151"/>
      <c r="XA38" s="151"/>
      <c r="XB38" s="151"/>
      <c r="XC38" s="151"/>
      <c r="XD38" s="151"/>
      <c r="XE38" s="151"/>
      <c r="XF38" s="151"/>
      <c r="XG38" s="151"/>
      <c r="XH38" s="151"/>
      <c r="XI38" s="151"/>
      <c r="XJ38" s="151"/>
      <c r="XK38" s="151"/>
      <c r="XL38" s="151"/>
      <c r="XM38" s="151"/>
      <c r="XN38" s="151"/>
      <c r="XO38" s="151"/>
      <c r="XP38" s="151"/>
      <c r="XQ38" s="151"/>
      <c r="XR38" s="151"/>
      <c r="XS38" s="151"/>
      <c r="XT38" s="151"/>
      <c r="XU38" s="151"/>
      <c r="XV38" s="151"/>
      <c r="XW38" s="151"/>
      <c r="XX38" s="151"/>
      <c r="XY38" s="151"/>
      <c r="XZ38" s="151"/>
      <c r="YA38" s="151"/>
      <c r="YB38" s="151"/>
      <c r="YC38" s="151"/>
      <c r="YD38" s="151"/>
      <c r="YE38" s="151"/>
      <c r="YF38" s="151"/>
      <c r="YG38" s="151"/>
      <c r="YH38" s="151"/>
      <c r="YI38" s="151"/>
      <c r="YJ38" s="151"/>
      <c r="YK38" s="151"/>
      <c r="YL38" s="151"/>
      <c r="YM38" s="151"/>
      <c r="YN38" s="151"/>
      <c r="YO38" s="151"/>
      <c r="YP38" s="151"/>
      <c r="YQ38" s="151"/>
      <c r="YR38" s="151"/>
      <c r="YS38" s="151"/>
      <c r="YT38" s="151"/>
      <c r="YU38" s="151"/>
      <c r="YV38" s="151"/>
      <c r="YW38" s="151"/>
      <c r="YX38" s="151"/>
      <c r="YY38" s="151"/>
      <c r="YZ38" s="151"/>
      <c r="ZA38" s="151"/>
      <c r="ZB38" s="151"/>
      <c r="ZC38" s="151"/>
      <c r="ZD38" s="151"/>
      <c r="ZE38" s="151"/>
      <c r="ZF38" s="151"/>
      <c r="ZG38" s="151"/>
      <c r="ZH38" s="151"/>
      <c r="ZI38" s="151"/>
      <c r="ZJ38" s="151"/>
      <c r="ZK38" s="151"/>
      <c r="ZL38" s="151"/>
      <c r="ZM38" s="151"/>
      <c r="ZN38" s="151"/>
      <c r="ZO38" s="151"/>
      <c r="ZP38" s="151"/>
      <c r="ZQ38" s="151"/>
      <c r="ZR38" s="151"/>
      <c r="ZS38" s="151"/>
      <c r="ZT38" s="151"/>
      <c r="ZU38" s="151"/>
      <c r="ZV38" s="151"/>
      <c r="ZW38" s="151"/>
      <c r="ZX38" s="151"/>
      <c r="ZY38" s="151"/>
      <c r="ZZ38" s="151"/>
      <c r="AAA38" s="151"/>
      <c r="AAB38" s="151"/>
      <c r="AAC38" s="151"/>
      <c r="AAD38" s="151"/>
      <c r="AAE38" s="151"/>
      <c r="AAF38" s="151"/>
      <c r="AAG38" s="151"/>
      <c r="AAH38" s="151"/>
      <c r="AAI38" s="151"/>
      <c r="AAJ38" s="151"/>
      <c r="AAK38" s="151"/>
      <c r="AAL38" s="151"/>
      <c r="AAM38" s="151"/>
      <c r="AAN38" s="151"/>
      <c r="AAO38" s="151"/>
      <c r="AAP38" s="151"/>
      <c r="AAQ38" s="151"/>
      <c r="AAR38" s="151"/>
      <c r="AAS38" s="151"/>
      <c r="AAT38" s="151"/>
      <c r="AAU38" s="151"/>
      <c r="AAV38" s="151"/>
      <c r="AAW38" s="151"/>
      <c r="AAX38" s="151"/>
      <c r="AAY38" s="151"/>
      <c r="AAZ38" s="151"/>
      <c r="ABA38" s="151"/>
      <c r="ABB38" s="151"/>
      <c r="ABC38" s="151"/>
      <c r="ABD38" s="151"/>
      <c r="ABE38" s="151"/>
      <c r="ABF38" s="151"/>
      <c r="ABG38" s="151"/>
      <c r="ABH38" s="151"/>
      <c r="ABI38" s="151"/>
      <c r="ABJ38" s="151"/>
      <c r="ABK38" s="151"/>
      <c r="ABL38" s="151"/>
      <c r="ABM38" s="151"/>
      <c r="ABN38" s="151"/>
      <c r="ABO38" s="151"/>
      <c r="ABP38" s="151"/>
      <c r="ABQ38" s="151"/>
      <c r="ABR38" s="151"/>
      <c r="ABS38" s="151"/>
      <c r="ABT38" s="151"/>
      <c r="ABU38" s="151"/>
      <c r="ABV38" s="151"/>
      <c r="ABW38" s="151"/>
      <c r="ABX38" s="151"/>
      <c r="ABY38" s="151"/>
      <c r="ABZ38" s="151"/>
      <c r="ACA38" s="151"/>
      <c r="ACB38" s="151"/>
      <c r="ACC38" s="151"/>
      <c r="ACD38" s="151"/>
      <c r="ACE38" s="151"/>
      <c r="ACF38" s="151"/>
      <c r="ACG38" s="151"/>
      <c r="ACH38" s="151"/>
      <c r="ACI38" s="151"/>
      <c r="ACJ38" s="151"/>
      <c r="ACK38" s="151"/>
      <c r="ACL38" s="151"/>
      <c r="ACM38" s="151"/>
      <c r="ACN38" s="151"/>
      <c r="ACO38" s="151"/>
      <c r="ACP38" s="151"/>
      <c r="ACQ38" s="151"/>
      <c r="ACR38" s="151"/>
      <c r="ACS38" s="151"/>
      <c r="ACT38" s="151"/>
      <c r="ACU38" s="151"/>
      <c r="ACV38" s="151"/>
      <c r="ACW38" s="151"/>
      <c r="ACX38" s="151"/>
      <c r="ACY38" s="151"/>
      <c r="ACZ38" s="151"/>
      <c r="ADA38" s="151"/>
      <c r="ADB38" s="151"/>
      <c r="ADC38" s="151"/>
      <c r="ADD38" s="151"/>
      <c r="ADE38" s="151"/>
      <c r="ADF38" s="151"/>
      <c r="ADG38" s="151"/>
      <c r="ADH38" s="151"/>
      <c r="ADI38" s="151"/>
      <c r="ADJ38" s="151"/>
      <c r="ADK38" s="151"/>
      <c r="ADL38" s="151"/>
      <c r="ADM38" s="151"/>
      <c r="ADN38" s="151"/>
      <c r="ADO38" s="151"/>
      <c r="ADP38" s="151"/>
      <c r="ADQ38" s="151"/>
      <c r="ADR38" s="151"/>
      <c r="ADS38" s="151"/>
      <c r="ADT38" s="151"/>
      <c r="ADU38" s="151"/>
      <c r="ADV38" s="151"/>
      <c r="ADW38" s="151"/>
      <c r="ADX38" s="151"/>
      <c r="ADY38" s="151"/>
      <c r="ADZ38" s="151"/>
      <c r="AEA38" s="151"/>
      <c r="AEB38" s="151"/>
      <c r="AEC38" s="151"/>
      <c r="AED38" s="151"/>
      <c r="AEE38" s="151"/>
      <c r="AEF38" s="151"/>
      <c r="AEG38" s="151"/>
      <c r="AEH38" s="151"/>
      <c r="AEI38" s="151"/>
      <c r="AEJ38" s="151"/>
      <c r="AEK38" s="151"/>
      <c r="AEL38" s="151"/>
      <c r="AEM38" s="151"/>
      <c r="AEN38" s="151"/>
      <c r="AEO38" s="151"/>
      <c r="AEP38" s="151"/>
      <c r="AEQ38" s="151"/>
      <c r="AER38" s="151"/>
      <c r="AES38" s="151"/>
      <c r="AET38" s="151"/>
      <c r="AEU38" s="151"/>
      <c r="AEV38" s="151"/>
      <c r="AEW38" s="151"/>
      <c r="AEX38" s="151"/>
      <c r="AEY38" s="151"/>
      <c r="AEZ38" s="151"/>
      <c r="AFA38" s="151"/>
      <c r="AFB38" s="151"/>
      <c r="AFC38" s="151"/>
      <c r="AFD38" s="151"/>
      <c r="AFE38" s="151"/>
      <c r="AFF38" s="151"/>
      <c r="AFG38" s="151"/>
      <c r="AFH38" s="151"/>
      <c r="AFI38" s="151"/>
      <c r="AFJ38" s="151"/>
      <c r="AFK38" s="151"/>
      <c r="AFL38" s="151"/>
      <c r="AFM38" s="151"/>
      <c r="AFN38" s="151"/>
      <c r="AFO38" s="151"/>
      <c r="AFP38" s="151"/>
      <c r="AFQ38" s="151"/>
      <c r="AFR38" s="151"/>
      <c r="AFS38" s="151"/>
      <c r="AFT38" s="151"/>
      <c r="AFU38" s="151"/>
      <c r="AFV38" s="151"/>
      <c r="AFW38" s="151"/>
      <c r="AFX38" s="151"/>
      <c r="AFY38" s="151"/>
      <c r="AFZ38" s="151"/>
      <c r="AGA38" s="151"/>
      <c r="AGB38" s="151"/>
      <c r="AGC38" s="151"/>
      <c r="AGD38" s="151"/>
      <c r="AGE38" s="151"/>
      <c r="AGF38" s="151"/>
      <c r="AGG38" s="151"/>
      <c r="AGH38" s="151"/>
      <c r="AGI38" s="151"/>
      <c r="AGJ38" s="151"/>
      <c r="AGK38" s="151"/>
      <c r="AGL38" s="151"/>
      <c r="AGM38" s="151"/>
      <c r="AGN38" s="151"/>
      <c r="AGO38" s="151"/>
      <c r="AGP38" s="151"/>
      <c r="AGQ38" s="151"/>
      <c r="AGR38" s="151"/>
      <c r="AGS38" s="151"/>
      <c r="AGT38" s="151"/>
      <c r="AGU38" s="151"/>
      <c r="AGV38" s="151"/>
      <c r="AGW38" s="151"/>
      <c r="AGX38" s="151"/>
      <c r="AGY38" s="151"/>
      <c r="AGZ38" s="151"/>
      <c r="AHA38" s="151"/>
      <c r="AHB38" s="151"/>
      <c r="AHC38" s="151"/>
      <c r="AHD38" s="151"/>
      <c r="AHE38" s="151"/>
      <c r="AHF38" s="151"/>
      <c r="AHG38" s="151"/>
      <c r="AHH38" s="151"/>
      <c r="AHI38" s="151"/>
      <c r="AHJ38" s="151"/>
      <c r="AHK38" s="151"/>
      <c r="AHL38" s="151"/>
      <c r="AHM38" s="151"/>
      <c r="AHN38" s="151"/>
      <c r="AHO38" s="151"/>
      <c r="AHP38" s="151"/>
      <c r="AHQ38" s="151"/>
      <c r="AHR38" s="151"/>
      <c r="AHS38" s="151"/>
      <c r="AHT38" s="151"/>
      <c r="AHU38" s="151"/>
      <c r="AHV38" s="151"/>
      <c r="AHW38" s="151"/>
      <c r="AHX38" s="151"/>
      <c r="AHY38" s="151"/>
      <c r="AHZ38" s="151"/>
      <c r="AIA38" s="151"/>
      <c r="AIB38" s="151"/>
      <c r="AIC38" s="151"/>
      <c r="AID38" s="151"/>
      <c r="AIE38" s="151"/>
      <c r="AIF38" s="151"/>
      <c r="AIG38" s="151"/>
      <c r="AIH38" s="151"/>
      <c r="AII38" s="151"/>
      <c r="AIJ38" s="151"/>
      <c r="AIK38" s="151"/>
      <c r="AIL38" s="151"/>
      <c r="AIM38" s="151"/>
      <c r="AIN38" s="151"/>
      <c r="AIO38" s="151"/>
      <c r="AIP38" s="151"/>
      <c r="AIQ38" s="151"/>
      <c r="AIR38" s="151"/>
      <c r="AIS38" s="151"/>
      <c r="AIT38" s="151"/>
      <c r="AIU38" s="151"/>
      <c r="AIV38" s="151"/>
      <c r="AIW38" s="151"/>
      <c r="AIX38" s="151"/>
      <c r="AIY38" s="151"/>
      <c r="AIZ38" s="151"/>
      <c r="AJA38" s="151"/>
      <c r="AJB38" s="151"/>
      <c r="AJC38" s="151"/>
      <c r="AJD38" s="151"/>
      <c r="AJE38" s="151"/>
      <c r="AJF38" s="151"/>
      <c r="AJG38" s="151"/>
      <c r="AJH38" s="151"/>
      <c r="AJI38" s="151"/>
      <c r="AJJ38" s="151"/>
      <c r="AJK38" s="151"/>
      <c r="AJL38" s="151"/>
      <c r="AJM38" s="151"/>
      <c r="AJN38" s="151"/>
      <c r="AJO38" s="151"/>
      <c r="AJP38" s="151"/>
      <c r="AJQ38" s="151"/>
      <c r="AJR38" s="151"/>
      <c r="AJS38" s="151"/>
      <c r="AJT38" s="151"/>
      <c r="AJU38" s="151"/>
      <c r="AJV38" s="151"/>
      <c r="AJW38" s="151"/>
      <c r="AJX38" s="151"/>
      <c r="AJY38" s="151"/>
      <c r="AJZ38" s="151"/>
      <c r="AKA38" s="151"/>
      <c r="AKB38" s="151"/>
      <c r="AKC38" s="151"/>
      <c r="AKD38" s="151"/>
      <c r="AKE38" s="151"/>
      <c r="AKF38" s="151"/>
      <c r="AKG38" s="151"/>
      <c r="AKH38" s="151"/>
      <c r="AKI38" s="151"/>
      <c r="AKJ38" s="151"/>
      <c r="AKK38" s="151"/>
      <c r="AKL38" s="151"/>
      <c r="AKM38" s="151"/>
      <c r="AKN38" s="151"/>
      <c r="AKO38" s="151"/>
      <c r="AKP38" s="151"/>
      <c r="AKQ38" s="151"/>
      <c r="AKR38" s="151"/>
      <c r="AKS38" s="151"/>
      <c r="AKT38" s="151"/>
      <c r="AKU38" s="151"/>
      <c r="AKV38" s="151"/>
      <c r="AKW38" s="151"/>
      <c r="AKX38" s="151"/>
      <c r="AKY38" s="151"/>
      <c r="AKZ38" s="151"/>
      <c r="ALA38" s="151"/>
      <c r="ALB38" s="151"/>
    </row>
    <row r="39" spans="1:990" s="28" customFormat="1" ht="17.25" customHeight="1" x14ac:dyDescent="0.25">
      <c r="A39" s="191">
        <v>7</v>
      </c>
      <c r="B39" s="199" t="s">
        <v>123</v>
      </c>
      <c r="C39" s="202">
        <v>30</v>
      </c>
      <c r="D39" s="202">
        <v>46</v>
      </c>
      <c r="E39" s="202">
        <v>27</v>
      </c>
      <c r="F39" s="202">
        <v>30</v>
      </c>
      <c r="G39" s="202">
        <v>27</v>
      </c>
      <c r="H39" s="202">
        <v>22</v>
      </c>
      <c r="I39" s="202">
        <v>24</v>
      </c>
      <c r="J39" s="202">
        <v>21</v>
      </c>
      <c r="K39" s="202">
        <v>16</v>
      </c>
      <c r="L39" s="202">
        <v>18</v>
      </c>
      <c r="M39" s="202">
        <v>19</v>
      </c>
      <c r="N39" s="202">
        <v>0</v>
      </c>
      <c r="O39" s="203">
        <v>280</v>
      </c>
      <c r="P39" s="202">
        <v>270</v>
      </c>
      <c r="Q39" s="202">
        <v>460</v>
      </c>
      <c r="R39" s="202">
        <v>270</v>
      </c>
      <c r="S39" s="202">
        <v>330</v>
      </c>
      <c r="T39" s="202">
        <v>351</v>
      </c>
      <c r="U39" s="202">
        <v>308</v>
      </c>
      <c r="V39" s="202">
        <v>432</v>
      </c>
      <c r="W39" s="202">
        <v>399</v>
      </c>
      <c r="X39" s="202">
        <v>272</v>
      </c>
      <c r="Y39" s="202">
        <v>252</v>
      </c>
      <c r="Z39" s="202">
        <v>266</v>
      </c>
      <c r="AA39" s="202">
        <v>0</v>
      </c>
      <c r="AB39" s="203">
        <v>3610</v>
      </c>
      <c r="AC39" s="202">
        <v>9</v>
      </c>
      <c r="AD39" s="202">
        <v>10</v>
      </c>
      <c r="AE39" s="202">
        <v>10</v>
      </c>
      <c r="AF39" s="202">
        <v>11</v>
      </c>
      <c r="AG39" s="202">
        <v>13</v>
      </c>
      <c r="AH39" s="202">
        <v>14</v>
      </c>
      <c r="AI39" s="202">
        <v>18</v>
      </c>
      <c r="AJ39" s="202">
        <v>19</v>
      </c>
      <c r="AK39" s="202">
        <v>17</v>
      </c>
      <c r="AL39" s="202">
        <v>14</v>
      </c>
      <c r="AM39" s="202">
        <v>14</v>
      </c>
      <c r="AN39" s="202"/>
      <c r="AO39" s="190">
        <v>13.545454545454545</v>
      </c>
      <c r="AP39" s="198">
        <f t="shared" si="64"/>
        <v>100</v>
      </c>
      <c r="AQ39" s="198">
        <f t="shared" si="65"/>
        <v>100</v>
      </c>
      <c r="AR39" s="198">
        <f t="shared" si="66"/>
        <v>100</v>
      </c>
      <c r="AS39" s="198">
        <f t="shared" si="67"/>
        <v>100</v>
      </c>
      <c r="AT39" s="198">
        <f t="shared" si="68"/>
        <v>100</v>
      </c>
      <c r="AU39" s="198">
        <f t="shared" si="69"/>
        <v>100</v>
      </c>
      <c r="AV39" s="198">
        <f t="shared" si="70"/>
        <v>100</v>
      </c>
      <c r="AW39" s="198">
        <f t="shared" si="71"/>
        <v>100</v>
      </c>
      <c r="AX39" s="198">
        <f t="shared" si="72"/>
        <v>100</v>
      </c>
      <c r="AY39" s="198">
        <f t="shared" si="73"/>
        <v>100</v>
      </c>
      <c r="AZ39" s="198">
        <f t="shared" si="74"/>
        <v>100</v>
      </c>
      <c r="BA39" s="192"/>
      <c r="BB39" s="69">
        <f t="shared" si="4"/>
        <v>100</v>
      </c>
      <c r="BC39" s="151"/>
      <c r="BD39" s="151"/>
      <c r="BE39" s="151"/>
      <c r="BF39" s="151"/>
      <c r="BG39" s="151"/>
      <c r="BH39" s="151"/>
      <c r="BI39" s="151"/>
      <c r="BJ39" s="151"/>
      <c r="BK39" s="151"/>
      <c r="BL39" s="151"/>
      <c r="BM39" s="151"/>
      <c r="BN39" s="151"/>
      <c r="BO39" s="151"/>
      <c r="BP39" s="151"/>
      <c r="BQ39" s="151"/>
      <c r="BR39" s="151"/>
      <c r="BS39" s="151"/>
      <c r="BT39" s="151"/>
      <c r="BU39" s="151"/>
      <c r="BV39" s="151"/>
      <c r="BW39" s="151"/>
      <c r="BX39" s="151"/>
      <c r="BY39" s="151"/>
      <c r="BZ39" s="151"/>
      <c r="CA39" s="151"/>
      <c r="CB39" s="151"/>
      <c r="CC39" s="151"/>
      <c r="CD39" s="151"/>
      <c r="CE39" s="151"/>
      <c r="CF39" s="151"/>
      <c r="CG39" s="151"/>
      <c r="CH39" s="151"/>
      <c r="CI39" s="151"/>
      <c r="CJ39" s="151"/>
      <c r="CK39" s="151"/>
      <c r="CL39" s="151"/>
      <c r="CM39" s="151"/>
      <c r="CN39" s="151"/>
      <c r="CO39" s="151"/>
      <c r="CP39" s="151"/>
      <c r="CQ39" s="151"/>
      <c r="CR39" s="151"/>
      <c r="CS39" s="151"/>
      <c r="CT39" s="151"/>
      <c r="CU39" s="151"/>
      <c r="CV39" s="151"/>
      <c r="CW39" s="151"/>
      <c r="CX39" s="151"/>
      <c r="CY39" s="151"/>
      <c r="CZ39" s="151"/>
      <c r="DA39" s="151"/>
      <c r="DB39" s="151"/>
      <c r="DC39" s="151"/>
      <c r="DD39" s="151"/>
      <c r="DE39" s="151"/>
      <c r="DF39" s="151"/>
      <c r="DG39" s="151"/>
      <c r="DH39" s="151"/>
      <c r="DI39" s="151"/>
      <c r="DJ39" s="151"/>
      <c r="DK39" s="151"/>
      <c r="DL39" s="151"/>
      <c r="DM39" s="151"/>
      <c r="DN39" s="151"/>
      <c r="DO39" s="151"/>
      <c r="DP39" s="151"/>
      <c r="DQ39" s="151"/>
      <c r="DR39" s="151"/>
      <c r="DS39" s="151"/>
      <c r="DT39" s="151"/>
      <c r="DU39" s="151"/>
      <c r="DV39" s="151"/>
      <c r="DW39" s="151"/>
      <c r="DX39" s="151"/>
      <c r="DY39" s="151"/>
      <c r="DZ39" s="151"/>
      <c r="EA39" s="151"/>
      <c r="EB39" s="151"/>
      <c r="EC39" s="151"/>
      <c r="ED39" s="151"/>
      <c r="EE39" s="151"/>
      <c r="EF39" s="151"/>
      <c r="EG39" s="151"/>
      <c r="EH39" s="151"/>
      <c r="EI39" s="151"/>
      <c r="EJ39" s="151"/>
      <c r="EK39" s="151"/>
      <c r="EL39" s="151"/>
      <c r="EM39" s="151"/>
      <c r="EN39" s="151"/>
      <c r="EO39" s="151"/>
      <c r="EP39" s="151"/>
      <c r="EQ39" s="151"/>
      <c r="ER39" s="151"/>
      <c r="ES39" s="151"/>
      <c r="ET39" s="151"/>
      <c r="EU39" s="151"/>
      <c r="EV39" s="151"/>
      <c r="EW39" s="151"/>
      <c r="EX39" s="151"/>
      <c r="EY39" s="151"/>
      <c r="EZ39" s="151"/>
      <c r="FA39" s="151"/>
      <c r="FB39" s="151"/>
      <c r="FC39" s="151"/>
      <c r="FD39" s="151"/>
      <c r="FE39" s="151"/>
      <c r="FF39" s="151"/>
      <c r="FG39" s="151"/>
      <c r="FH39" s="151"/>
      <c r="FI39" s="151"/>
      <c r="FJ39" s="151"/>
      <c r="FK39" s="151"/>
      <c r="FL39" s="151"/>
      <c r="FM39" s="151"/>
      <c r="FN39" s="151"/>
      <c r="FO39" s="151"/>
      <c r="FP39" s="151"/>
      <c r="FQ39" s="151"/>
      <c r="FR39" s="151"/>
      <c r="FS39" s="151"/>
      <c r="FT39" s="151"/>
      <c r="FU39" s="151"/>
      <c r="FV39" s="151"/>
      <c r="FW39" s="151"/>
      <c r="FX39" s="151"/>
      <c r="FY39" s="151"/>
      <c r="FZ39" s="151"/>
      <c r="GA39" s="151"/>
      <c r="GB39" s="151"/>
      <c r="GC39" s="151"/>
      <c r="GD39" s="151"/>
      <c r="GE39" s="151"/>
      <c r="GF39" s="151"/>
      <c r="GG39" s="151"/>
      <c r="GH39" s="151"/>
      <c r="GI39" s="151"/>
      <c r="GJ39" s="151"/>
      <c r="GK39" s="151"/>
      <c r="GL39" s="151"/>
      <c r="GM39" s="151"/>
      <c r="GN39" s="151"/>
      <c r="GO39" s="151"/>
      <c r="GP39" s="151"/>
      <c r="GQ39" s="151"/>
      <c r="GR39" s="151"/>
      <c r="GS39" s="151"/>
      <c r="GT39" s="151"/>
      <c r="GU39" s="151"/>
      <c r="GV39" s="151"/>
      <c r="GW39" s="151"/>
      <c r="GX39" s="151"/>
      <c r="GY39" s="151"/>
      <c r="GZ39" s="151"/>
      <c r="HA39" s="151"/>
      <c r="HB39" s="151"/>
      <c r="HC39" s="151"/>
      <c r="HD39" s="151"/>
      <c r="HE39" s="151"/>
      <c r="HF39" s="151"/>
      <c r="HG39" s="151"/>
      <c r="HH39" s="151"/>
      <c r="HI39" s="151"/>
      <c r="HJ39" s="151"/>
      <c r="HK39" s="151"/>
      <c r="HL39" s="151"/>
      <c r="HM39" s="151"/>
      <c r="HN39" s="151"/>
      <c r="HO39" s="151"/>
      <c r="HP39" s="151"/>
      <c r="HQ39" s="151"/>
      <c r="HR39" s="151"/>
      <c r="HS39" s="151"/>
      <c r="HT39" s="151"/>
      <c r="HU39" s="151"/>
      <c r="HV39" s="151"/>
      <c r="HW39" s="151"/>
      <c r="HX39" s="151"/>
      <c r="HY39" s="151"/>
      <c r="HZ39" s="151"/>
      <c r="IA39" s="151"/>
      <c r="IB39" s="151"/>
      <c r="IC39" s="151"/>
      <c r="ID39" s="151"/>
      <c r="IE39" s="151"/>
      <c r="IF39" s="151"/>
      <c r="IG39" s="151"/>
      <c r="IH39" s="151"/>
      <c r="II39" s="151"/>
      <c r="IJ39" s="151"/>
      <c r="IK39" s="151"/>
      <c r="IL39" s="151"/>
      <c r="IM39" s="151"/>
      <c r="IN39" s="151"/>
      <c r="IO39" s="151"/>
      <c r="IP39" s="151"/>
      <c r="IQ39" s="151"/>
      <c r="IR39" s="151"/>
      <c r="IS39" s="151"/>
      <c r="IT39" s="151"/>
      <c r="IU39" s="151"/>
      <c r="IV39" s="151"/>
      <c r="IW39" s="151"/>
      <c r="IX39" s="151"/>
      <c r="IY39" s="151"/>
      <c r="IZ39" s="151"/>
      <c r="JA39" s="151"/>
      <c r="JB39" s="151"/>
      <c r="JC39" s="151"/>
      <c r="JD39" s="151"/>
      <c r="JE39" s="151"/>
      <c r="JF39" s="151"/>
      <c r="JG39" s="151"/>
      <c r="JH39" s="151"/>
      <c r="JI39" s="151"/>
      <c r="JJ39" s="151"/>
      <c r="JK39" s="151"/>
      <c r="JL39" s="151"/>
      <c r="JM39" s="151"/>
      <c r="JN39" s="151"/>
      <c r="JO39" s="151"/>
      <c r="JP39" s="151"/>
      <c r="JQ39" s="151"/>
      <c r="JR39" s="151"/>
      <c r="JS39" s="151"/>
      <c r="JT39" s="151"/>
      <c r="JU39" s="151"/>
      <c r="JV39" s="151"/>
      <c r="JW39" s="151"/>
      <c r="JX39" s="151"/>
      <c r="JY39" s="151"/>
      <c r="JZ39" s="151"/>
      <c r="KA39" s="151"/>
      <c r="KB39" s="151"/>
      <c r="KC39" s="151"/>
      <c r="KD39" s="151"/>
      <c r="KE39" s="151"/>
      <c r="KF39" s="151"/>
      <c r="KG39" s="151"/>
      <c r="KH39" s="151"/>
      <c r="KI39" s="151"/>
      <c r="KJ39" s="151"/>
      <c r="KK39" s="151"/>
      <c r="KL39" s="151"/>
      <c r="KM39" s="151"/>
      <c r="KN39" s="151"/>
      <c r="KO39" s="151"/>
      <c r="KP39" s="151"/>
      <c r="KQ39" s="151"/>
      <c r="KR39" s="151"/>
      <c r="KS39" s="151"/>
      <c r="KT39" s="151"/>
      <c r="KU39" s="151"/>
      <c r="KV39" s="151"/>
      <c r="KW39" s="151"/>
      <c r="KX39" s="151"/>
      <c r="KY39" s="151"/>
      <c r="KZ39" s="151"/>
      <c r="LA39" s="151"/>
      <c r="LB39" s="151"/>
      <c r="LC39" s="151"/>
      <c r="LD39" s="151"/>
      <c r="LE39" s="151"/>
      <c r="LF39" s="151"/>
      <c r="LG39" s="151"/>
      <c r="LH39" s="151"/>
      <c r="LI39" s="151"/>
      <c r="LJ39" s="151"/>
      <c r="LK39" s="151"/>
      <c r="LL39" s="151"/>
      <c r="LM39" s="151"/>
      <c r="LN39" s="151"/>
      <c r="LO39" s="151"/>
      <c r="LP39" s="151"/>
      <c r="LQ39" s="151"/>
      <c r="LR39" s="151"/>
      <c r="LS39" s="151"/>
      <c r="LT39" s="151"/>
      <c r="LU39" s="151"/>
      <c r="LV39" s="151"/>
      <c r="LW39" s="151"/>
      <c r="LX39" s="151"/>
      <c r="LY39" s="151"/>
      <c r="LZ39" s="151"/>
      <c r="MA39" s="151"/>
      <c r="MB39" s="151"/>
      <c r="MC39" s="151"/>
      <c r="MD39" s="151"/>
      <c r="ME39" s="151"/>
      <c r="MF39" s="151"/>
      <c r="MG39" s="151"/>
      <c r="MH39" s="151"/>
      <c r="MI39" s="151"/>
      <c r="MJ39" s="151"/>
      <c r="MK39" s="151"/>
      <c r="ML39" s="151"/>
      <c r="MM39" s="151"/>
      <c r="MN39" s="151"/>
      <c r="MO39" s="151"/>
      <c r="MP39" s="151"/>
      <c r="MQ39" s="151"/>
      <c r="MR39" s="151"/>
      <c r="MS39" s="151"/>
      <c r="MT39" s="151"/>
      <c r="MU39" s="151"/>
      <c r="MV39" s="151"/>
      <c r="MW39" s="151"/>
      <c r="MX39" s="151"/>
      <c r="MY39" s="151"/>
      <c r="MZ39" s="151"/>
      <c r="NA39" s="151"/>
      <c r="NB39" s="151"/>
      <c r="NC39" s="151"/>
      <c r="ND39" s="151"/>
      <c r="NE39" s="151"/>
      <c r="NF39" s="151"/>
      <c r="NG39" s="151"/>
      <c r="NH39" s="151"/>
      <c r="NI39" s="151"/>
      <c r="NJ39" s="151"/>
      <c r="NK39" s="151"/>
      <c r="NL39" s="151"/>
      <c r="NM39" s="151"/>
      <c r="NN39" s="151"/>
      <c r="NO39" s="151"/>
      <c r="NP39" s="151"/>
      <c r="NQ39" s="151"/>
      <c r="NR39" s="151"/>
      <c r="NS39" s="151"/>
      <c r="NT39" s="151"/>
      <c r="NU39" s="151"/>
      <c r="NV39" s="151"/>
      <c r="NW39" s="151"/>
      <c r="NX39" s="151"/>
      <c r="NY39" s="151"/>
      <c r="NZ39" s="151"/>
      <c r="OA39" s="151"/>
      <c r="OB39" s="151"/>
      <c r="OC39" s="151"/>
      <c r="OD39" s="151"/>
      <c r="OE39" s="151"/>
      <c r="OF39" s="151"/>
      <c r="OG39" s="151"/>
      <c r="OH39" s="151"/>
      <c r="OI39" s="151"/>
      <c r="OJ39" s="151"/>
      <c r="OK39" s="151"/>
      <c r="OL39" s="151"/>
      <c r="OM39" s="151"/>
      <c r="ON39" s="151"/>
      <c r="OO39" s="151"/>
      <c r="OP39" s="151"/>
      <c r="OQ39" s="151"/>
      <c r="OR39" s="151"/>
      <c r="OS39" s="151"/>
      <c r="OT39" s="151"/>
      <c r="OU39" s="151"/>
      <c r="OV39" s="151"/>
      <c r="OW39" s="151"/>
      <c r="OX39" s="151"/>
      <c r="OY39" s="151"/>
      <c r="OZ39" s="151"/>
      <c r="PA39" s="151"/>
      <c r="PB39" s="151"/>
      <c r="PC39" s="151"/>
      <c r="PD39" s="151"/>
      <c r="PE39" s="151"/>
      <c r="PF39" s="151"/>
      <c r="PG39" s="151"/>
      <c r="PH39" s="151"/>
      <c r="PI39" s="151"/>
      <c r="PJ39" s="151"/>
      <c r="PK39" s="151"/>
      <c r="PL39" s="151"/>
      <c r="PM39" s="151"/>
      <c r="PN39" s="151"/>
      <c r="PO39" s="151"/>
      <c r="PP39" s="151"/>
      <c r="PQ39" s="151"/>
      <c r="PR39" s="151"/>
      <c r="PS39" s="151"/>
      <c r="PT39" s="151"/>
      <c r="PU39" s="151"/>
      <c r="PV39" s="151"/>
      <c r="PW39" s="151"/>
      <c r="PX39" s="151"/>
      <c r="PY39" s="151"/>
      <c r="PZ39" s="151"/>
      <c r="QA39" s="151"/>
      <c r="QB39" s="151"/>
      <c r="QC39" s="151"/>
      <c r="QD39" s="151"/>
      <c r="QE39" s="151"/>
      <c r="QF39" s="151"/>
      <c r="QG39" s="151"/>
      <c r="QH39" s="151"/>
      <c r="QI39" s="151"/>
      <c r="QJ39" s="151"/>
      <c r="QK39" s="151"/>
      <c r="QL39" s="151"/>
      <c r="QM39" s="151"/>
      <c r="QN39" s="151"/>
      <c r="QO39" s="151"/>
      <c r="QP39" s="151"/>
      <c r="QQ39" s="151"/>
      <c r="QR39" s="151"/>
      <c r="QS39" s="151"/>
      <c r="QT39" s="151"/>
      <c r="QU39" s="151"/>
      <c r="QV39" s="151"/>
      <c r="QW39" s="151"/>
      <c r="QX39" s="151"/>
      <c r="QY39" s="151"/>
      <c r="QZ39" s="151"/>
      <c r="RA39" s="151"/>
      <c r="RB39" s="151"/>
      <c r="RC39" s="151"/>
      <c r="RD39" s="151"/>
      <c r="RE39" s="151"/>
      <c r="RF39" s="151"/>
      <c r="RG39" s="151"/>
      <c r="RH39" s="151"/>
      <c r="RI39" s="151"/>
      <c r="RJ39" s="151"/>
      <c r="RK39" s="151"/>
      <c r="RL39" s="151"/>
      <c r="RM39" s="151"/>
      <c r="RN39" s="151"/>
      <c r="RO39" s="151"/>
      <c r="RP39" s="151"/>
      <c r="RQ39" s="151"/>
      <c r="RR39" s="151"/>
      <c r="RS39" s="151"/>
      <c r="RT39" s="151"/>
      <c r="RU39" s="151"/>
      <c r="RV39" s="151"/>
      <c r="RW39" s="151"/>
      <c r="RX39" s="151"/>
      <c r="RY39" s="151"/>
      <c r="RZ39" s="151"/>
      <c r="SA39" s="151"/>
      <c r="SB39" s="151"/>
      <c r="SC39" s="151"/>
      <c r="SD39" s="151"/>
      <c r="SE39" s="151"/>
      <c r="SF39" s="151"/>
      <c r="SG39" s="151"/>
      <c r="SH39" s="151"/>
      <c r="SI39" s="151"/>
      <c r="SJ39" s="151"/>
      <c r="SK39" s="151"/>
      <c r="SL39" s="151"/>
      <c r="SM39" s="151"/>
      <c r="SN39" s="151"/>
      <c r="SO39" s="151"/>
      <c r="SP39" s="151"/>
      <c r="SQ39" s="151"/>
      <c r="SR39" s="151"/>
      <c r="SS39" s="151"/>
      <c r="ST39" s="151"/>
      <c r="SU39" s="151"/>
      <c r="SV39" s="151"/>
      <c r="SW39" s="151"/>
      <c r="SX39" s="151"/>
      <c r="SY39" s="151"/>
      <c r="SZ39" s="151"/>
      <c r="TA39" s="151"/>
      <c r="TB39" s="151"/>
      <c r="TC39" s="151"/>
      <c r="TD39" s="151"/>
      <c r="TE39" s="151"/>
      <c r="TF39" s="151"/>
      <c r="TG39" s="151"/>
      <c r="TH39" s="151"/>
      <c r="TI39" s="151"/>
      <c r="TJ39" s="151"/>
      <c r="TK39" s="151"/>
      <c r="TL39" s="151"/>
      <c r="TM39" s="151"/>
      <c r="TN39" s="151"/>
      <c r="TO39" s="151"/>
      <c r="TP39" s="151"/>
      <c r="TQ39" s="151"/>
      <c r="TR39" s="151"/>
      <c r="TS39" s="151"/>
      <c r="TT39" s="151"/>
      <c r="TU39" s="151"/>
      <c r="TV39" s="151"/>
      <c r="TW39" s="151"/>
      <c r="TX39" s="151"/>
      <c r="TY39" s="151"/>
      <c r="TZ39" s="151"/>
      <c r="UA39" s="151"/>
      <c r="UB39" s="151"/>
      <c r="UC39" s="151"/>
      <c r="UD39" s="151"/>
      <c r="UE39" s="151"/>
      <c r="UF39" s="151"/>
      <c r="UG39" s="151"/>
      <c r="UH39" s="151"/>
      <c r="UI39" s="151"/>
      <c r="UJ39" s="151"/>
      <c r="UK39" s="151"/>
      <c r="UL39" s="151"/>
      <c r="UM39" s="151"/>
      <c r="UN39" s="151"/>
      <c r="UO39" s="151"/>
      <c r="UP39" s="151"/>
      <c r="UQ39" s="151"/>
      <c r="UR39" s="151"/>
      <c r="US39" s="151"/>
      <c r="UT39" s="151"/>
      <c r="UU39" s="151"/>
      <c r="UV39" s="151"/>
      <c r="UW39" s="151"/>
      <c r="UX39" s="151"/>
      <c r="UY39" s="151"/>
      <c r="UZ39" s="151"/>
      <c r="VA39" s="151"/>
      <c r="VB39" s="151"/>
      <c r="VC39" s="151"/>
      <c r="VD39" s="151"/>
      <c r="VE39" s="151"/>
      <c r="VF39" s="151"/>
      <c r="VG39" s="151"/>
      <c r="VH39" s="151"/>
      <c r="VI39" s="151"/>
      <c r="VJ39" s="151"/>
      <c r="VK39" s="151"/>
      <c r="VL39" s="151"/>
      <c r="VM39" s="151"/>
      <c r="VN39" s="151"/>
      <c r="VO39" s="151"/>
      <c r="VP39" s="151"/>
      <c r="VQ39" s="151"/>
      <c r="VR39" s="151"/>
      <c r="VS39" s="151"/>
      <c r="VT39" s="151"/>
      <c r="VU39" s="151"/>
      <c r="VV39" s="151"/>
      <c r="VW39" s="151"/>
      <c r="VX39" s="151"/>
      <c r="VY39" s="151"/>
      <c r="VZ39" s="151"/>
      <c r="WA39" s="151"/>
      <c r="WB39" s="151"/>
      <c r="WC39" s="151"/>
      <c r="WD39" s="151"/>
      <c r="WE39" s="151"/>
      <c r="WF39" s="151"/>
      <c r="WG39" s="151"/>
      <c r="WH39" s="151"/>
      <c r="WI39" s="151"/>
      <c r="WJ39" s="151"/>
      <c r="WK39" s="151"/>
      <c r="WL39" s="151"/>
      <c r="WM39" s="151"/>
      <c r="WN39" s="151"/>
      <c r="WO39" s="151"/>
      <c r="WP39" s="151"/>
      <c r="WQ39" s="151"/>
      <c r="WR39" s="151"/>
      <c r="WS39" s="151"/>
      <c r="WT39" s="151"/>
      <c r="WU39" s="151"/>
      <c r="WV39" s="151"/>
      <c r="WW39" s="151"/>
      <c r="WX39" s="151"/>
      <c r="WY39" s="151"/>
      <c r="WZ39" s="151"/>
      <c r="XA39" s="151"/>
      <c r="XB39" s="151"/>
      <c r="XC39" s="151"/>
      <c r="XD39" s="151"/>
      <c r="XE39" s="151"/>
      <c r="XF39" s="151"/>
      <c r="XG39" s="151"/>
      <c r="XH39" s="151"/>
      <c r="XI39" s="151"/>
      <c r="XJ39" s="151"/>
      <c r="XK39" s="151"/>
      <c r="XL39" s="151"/>
      <c r="XM39" s="151"/>
      <c r="XN39" s="151"/>
      <c r="XO39" s="151"/>
      <c r="XP39" s="151"/>
      <c r="XQ39" s="151"/>
      <c r="XR39" s="151"/>
      <c r="XS39" s="151"/>
      <c r="XT39" s="151"/>
      <c r="XU39" s="151"/>
      <c r="XV39" s="151"/>
      <c r="XW39" s="151"/>
      <c r="XX39" s="151"/>
      <c r="XY39" s="151"/>
      <c r="XZ39" s="151"/>
      <c r="YA39" s="151"/>
      <c r="YB39" s="151"/>
      <c r="YC39" s="151"/>
      <c r="YD39" s="151"/>
      <c r="YE39" s="151"/>
      <c r="YF39" s="151"/>
      <c r="YG39" s="151"/>
      <c r="YH39" s="151"/>
      <c r="YI39" s="151"/>
      <c r="YJ39" s="151"/>
      <c r="YK39" s="151"/>
      <c r="YL39" s="151"/>
      <c r="YM39" s="151"/>
      <c r="YN39" s="151"/>
      <c r="YO39" s="151"/>
      <c r="YP39" s="151"/>
      <c r="YQ39" s="151"/>
      <c r="YR39" s="151"/>
      <c r="YS39" s="151"/>
      <c r="YT39" s="151"/>
      <c r="YU39" s="151"/>
      <c r="YV39" s="151"/>
      <c r="YW39" s="151"/>
      <c r="YX39" s="151"/>
      <c r="YY39" s="151"/>
      <c r="YZ39" s="151"/>
      <c r="ZA39" s="151"/>
      <c r="ZB39" s="151"/>
      <c r="ZC39" s="151"/>
      <c r="ZD39" s="151"/>
      <c r="ZE39" s="151"/>
      <c r="ZF39" s="151"/>
      <c r="ZG39" s="151"/>
      <c r="ZH39" s="151"/>
      <c r="ZI39" s="151"/>
      <c r="ZJ39" s="151"/>
      <c r="ZK39" s="151"/>
      <c r="ZL39" s="151"/>
      <c r="ZM39" s="151"/>
      <c r="ZN39" s="151"/>
      <c r="ZO39" s="151"/>
      <c r="ZP39" s="151"/>
      <c r="ZQ39" s="151"/>
      <c r="ZR39" s="151"/>
      <c r="ZS39" s="151"/>
      <c r="ZT39" s="151"/>
      <c r="ZU39" s="151"/>
      <c r="ZV39" s="151"/>
      <c r="ZW39" s="151"/>
      <c r="ZX39" s="151"/>
      <c r="ZY39" s="151"/>
      <c r="ZZ39" s="151"/>
      <c r="AAA39" s="151"/>
      <c r="AAB39" s="151"/>
      <c r="AAC39" s="151"/>
      <c r="AAD39" s="151"/>
      <c r="AAE39" s="151"/>
      <c r="AAF39" s="151"/>
      <c r="AAG39" s="151"/>
      <c r="AAH39" s="151"/>
      <c r="AAI39" s="151"/>
      <c r="AAJ39" s="151"/>
      <c r="AAK39" s="151"/>
      <c r="AAL39" s="151"/>
      <c r="AAM39" s="151"/>
      <c r="AAN39" s="151"/>
      <c r="AAO39" s="151"/>
      <c r="AAP39" s="151"/>
      <c r="AAQ39" s="151"/>
      <c r="AAR39" s="151"/>
      <c r="AAS39" s="151"/>
      <c r="AAT39" s="151"/>
      <c r="AAU39" s="151"/>
      <c r="AAV39" s="151"/>
      <c r="AAW39" s="151"/>
      <c r="AAX39" s="151"/>
      <c r="AAY39" s="151"/>
      <c r="AAZ39" s="151"/>
      <c r="ABA39" s="151"/>
      <c r="ABB39" s="151"/>
      <c r="ABC39" s="151"/>
      <c r="ABD39" s="151"/>
      <c r="ABE39" s="151"/>
      <c r="ABF39" s="151"/>
      <c r="ABG39" s="151"/>
      <c r="ABH39" s="151"/>
      <c r="ABI39" s="151"/>
      <c r="ABJ39" s="151"/>
      <c r="ABK39" s="151"/>
      <c r="ABL39" s="151"/>
      <c r="ABM39" s="151"/>
      <c r="ABN39" s="151"/>
      <c r="ABO39" s="151"/>
      <c r="ABP39" s="151"/>
      <c r="ABQ39" s="151"/>
      <c r="ABR39" s="151"/>
      <c r="ABS39" s="151"/>
      <c r="ABT39" s="151"/>
      <c r="ABU39" s="151"/>
      <c r="ABV39" s="151"/>
      <c r="ABW39" s="151"/>
      <c r="ABX39" s="151"/>
      <c r="ABY39" s="151"/>
      <c r="ABZ39" s="151"/>
      <c r="ACA39" s="151"/>
      <c r="ACB39" s="151"/>
      <c r="ACC39" s="151"/>
      <c r="ACD39" s="151"/>
      <c r="ACE39" s="151"/>
      <c r="ACF39" s="151"/>
      <c r="ACG39" s="151"/>
      <c r="ACH39" s="151"/>
      <c r="ACI39" s="151"/>
      <c r="ACJ39" s="151"/>
      <c r="ACK39" s="151"/>
      <c r="ACL39" s="151"/>
      <c r="ACM39" s="151"/>
      <c r="ACN39" s="151"/>
      <c r="ACO39" s="151"/>
      <c r="ACP39" s="151"/>
      <c r="ACQ39" s="151"/>
      <c r="ACR39" s="151"/>
      <c r="ACS39" s="151"/>
      <c r="ACT39" s="151"/>
      <c r="ACU39" s="151"/>
      <c r="ACV39" s="151"/>
      <c r="ACW39" s="151"/>
      <c r="ACX39" s="151"/>
      <c r="ACY39" s="151"/>
      <c r="ACZ39" s="151"/>
      <c r="ADA39" s="151"/>
      <c r="ADB39" s="151"/>
      <c r="ADC39" s="151"/>
      <c r="ADD39" s="151"/>
      <c r="ADE39" s="151"/>
      <c r="ADF39" s="151"/>
      <c r="ADG39" s="151"/>
      <c r="ADH39" s="151"/>
      <c r="ADI39" s="151"/>
      <c r="ADJ39" s="151"/>
      <c r="ADK39" s="151"/>
      <c r="ADL39" s="151"/>
      <c r="ADM39" s="151"/>
      <c r="ADN39" s="151"/>
      <c r="ADO39" s="151"/>
      <c r="ADP39" s="151"/>
      <c r="ADQ39" s="151"/>
      <c r="ADR39" s="151"/>
      <c r="ADS39" s="151"/>
      <c r="ADT39" s="151"/>
      <c r="ADU39" s="151"/>
      <c r="ADV39" s="151"/>
      <c r="ADW39" s="151"/>
      <c r="ADX39" s="151"/>
      <c r="ADY39" s="151"/>
      <c r="ADZ39" s="151"/>
      <c r="AEA39" s="151"/>
      <c r="AEB39" s="151"/>
      <c r="AEC39" s="151"/>
      <c r="AED39" s="151"/>
      <c r="AEE39" s="151"/>
      <c r="AEF39" s="151"/>
      <c r="AEG39" s="151"/>
      <c r="AEH39" s="151"/>
      <c r="AEI39" s="151"/>
      <c r="AEJ39" s="151"/>
      <c r="AEK39" s="151"/>
      <c r="AEL39" s="151"/>
      <c r="AEM39" s="151"/>
      <c r="AEN39" s="151"/>
      <c r="AEO39" s="151"/>
      <c r="AEP39" s="151"/>
      <c r="AEQ39" s="151"/>
      <c r="AER39" s="151"/>
      <c r="AES39" s="151"/>
      <c r="AET39" s="151"/>
      <c r="AEU39" s="151"/>
      <c r="AEV39" s="151"/>
      <c r="AEW39" s="151"/>
      <c r="AEX39" s="151"/>
      <c r="AEY39" s="151"/>
      <c r="AEZ39" s="151"/>
      <c r="AFA39" s="151"/>
      <c r="AFB39" s="151"/>
      <c r="AFC39" s="151"/>
      <c r="AFD39" s="151"/>
      <c r="AFE39" s="151"/>
      <c r="AFF39" s="151"/>
      <c r="AFG39" s="151"/>
      <c r="AFH39" s="151"/>
      <c r="AFI39" s="151"/>
      <c r="AFJ39" s="151"/>
      <c r="AFK39" s="151"/>
      <c r="AFL39" s="151"/>
      <c r="AFM39" s="151"/>
      <c r="AFN39" s="151"/>
      <c r="AFO39" s="151"/>
      <c r="AFP39" s="151"/>
      <c r="AFQ39" s="151"/>
      <c r="AFR39" s="151"/>
      <c r="AFS39" s="151"/>
      <c r="AFT39" s="151"/>
      <c r="AFU39" s="151"/>
      <c r="AFV39" s="151"/>
      <c r="AFW39" s="151"/>
      <c r="AFX39" s="151"/>
      <c r="AFY39" s="151"/>
      <c r="AFZ39" s="151"/>
      <c r="AGA39" s="151"/>
      <c r="AGB39" s="151"/>
      <c r="AGC39" s="151"/>
      <c r="AGD39" s="151"/>
      <c r="AGE39" s="151"/>
      <c r="AGF39" s="151"/>
      <c r="AGG39" s="151"/>
      <c r="AGH39" s="151"/>
      <c r="AGI39" s="151"/>
      <c r="AGJ39" s="151"/>
      <c r="AGK39" s="151"/>
      <c r="AGL39" s="151"/>
      <c r="AGM39" s="151"/>
      <c r="AGN39" s="151"/>
      <c r="AGO39" s="151"/>
      <c r="AGP39" s="151"/>
      <c r="AGQ39" s="151"/>
      <c r="AGR39" s="151"/>
      <c r="AGS39" s="151"/>
      <c r="AGT39" s="151"/>
      <c r="AGU39" s="151"/>
      <c r="AGV39" s="151"/>
      <c r="AGW39" s="151"/>
      <c r="AGX39" s="151"/>
      <c r="AGY39" s="151"/>
      <c r="AGZ39" s="151"/>
      <c r="AHA39" s="151"/>
      <c r="AHB39" s="151"/>
      <c r="AHC39" s="151"/>
      <c r="AHD39" s="151"/>
      <c r="AHE39" s="151"/>
      <c r="AHF39" s="151"/>
      <c r="AHG39" s="151"/>
      <c r="AHH39" s="151"/>
      <c r="AHI39" s="151"/>
      <c r="AHJ39" s="151"/>
      <c r="AHK39" s="151"/>
      <c r="AHL39" s="151"/>
      <c r="AHM39" s="151"/>
      <c r="AHN39" s="151"/>
      <c r="AHO39" s="151"/>
      <c r="AHP39" s="151"/>
      <c r="AHQ39" s="151"/>
      <c r="AHR39" s="151"/>
      <c r="AHS39" s="151"/>
      <c r="AHT39" s="151"/>
      <c r="AHU39" s="151"/>
      <c r="AHV39" s="151"/>
      <c r="AHW39" s="151"/>
      <c r="AHX39" s="151"/>
      <c r="AHY39" s="151"/>
      <c r="AHZ39" s="151"/>
      <c r="AIA39" s="151"/>
      <c r="AIB39" s="151"/>
      <c r="AIC39" s="151"/>
      <c r="AID39" s="151"/>
      <c r="AIE39" s="151"/>
      <c r="AIF39" s="151"/>
      <c r="AIG39" s="151"/>
      <c r="AIH39" s="151"/>
      <c r="AII39" s="151"/>
      <c r="AIJ39" s="151"/>
      <c r="AIK39" s="151"/>
      <c r="AIL39" s="151"/>
      <c r="AIM39" s="151"/>
      <c r="AIN39" s="151"/>
      <c r="AIO39" s="151"/>
      <c r="AIP39" s="151"/>
      <c r="AIQ39" s="151"/>
      <c r="AIR39" s="151"/>
      <c r="AIS39" s="151"/>
      <c r="AIT39" s="151"/>
      <c r="AIU39" s="151"/>
      <c r="AIV39" s="151"/>
      <c r="AIW39" s="151"/>
      <c r="AIX39" s="151"/>
      <c r="AIY39" s="151"/>
      <c r="AIZ39" s="151"/>
      <c r="AJA39" s="151"/>
      <c r="AJB39" s="151"/>
      <c r="AJC39" s="151"/>
      <c r="AJD39" s="151"/>
      <c r="AJE39" s="151"/>
      <c r="AJF39" s="151"/>
      <c r="AJG39" s="151"/>
      <c r="AJH39" s="151"/>
      <c r="AJI39" s="151"/>
      <c r="AJJ39" s="151"/>
      <c r="AJK39" s="151"/>
      <c r="AJL39" s="151"/>
      <c r="AJM39" s="151"/>
      <c r="AJN39" s="151"/>
      <c r="AJO39" s="151"/>
      <c r="AJP39" s="151"/>
      <c r="AJQ39" s="151"/>
      <c r="AJR39" s="151"/>
      <c r="AJS39" s="151"/>
      <c r="AJT39" s="151"/>
      <c r="AJU39" s="151"/>
      <c r="AJV39" s="151"/>
      <c r="AJW39" s="151"/>
      <c r="AJX39" s="151"/>
      <c r="AJY39" s="151"/>
      <c r="AJZ39" s="151"/>
      <c r="AKA39" s="151"/>
      <c r="AKB39" s="151"/>
      <c r="AKC39" s="151"/>
      <c r="AKD39" s="151"/>
      <c r="AKE39" s="151"/>
      <c r="AKF39" s="151"/>
      <c r="AKG39" s="151"/>
      <c r="AKH39" s="151"/>
      <c r="AKI39" s="151"/>
      <c r="AKJ39" s="151"/>
      <c r="AKK39" s="151"/>
      <c r="AKL39" s="151"/>
      <c r="AKM39" s="151"/>
      <c r="AKN39" s="151"/>
      <c r="AKO39" s="151"/>
      <c r="AKP39" s="151"/>
      <c r="AKQ39" s="151"/>
      <c r="AKR39" s="151"/>
      <c r="AKS39" s="151"/>
      <c r="AKT39" s="151"/>
      <c r="AKU39" s="151"/>
      <c r="AKV39" s="151"/>
      <c r="AKW39" s="151"/>
      <c r="AKX39" s="151"/>
      <c r="AKY39" s="151"/>
      <c r="AKZ39" s="151"/>
      <c r="ALA39" s="151"/>
      <c r="ALB39" s="151"/>
    </row>
    <row r="40" spans="1:990" ht="17.25" customHeight="1" x14ac:dyDescent="0.25">
      <c r="A40" s="191">
        <v>8</v>
      </c>
      <c r="B40" s="196" t="s">
        <v>124</v>
      </c>
      <c r="C40" s="202">
        <v>118</v>
      </c>
      <c r="D40" s="202">
        <v>130</v>
      </c>
      <c r="E40" s="202">
        <v>106</v>
      </c>
      <c r="F40" s="202">
        <v>130</v>
      </c>
      <c r="G40" s="202">
        <v>145</v>
      </c>
      <c r="H40" s="202">
        <v>117</v>
      </c>
      <c r="I40" s="202">
        <v>102</v>
      </c>
      <c r="J40" s="202">
        <v>119</v>
      </c>
      <c r="K40" s="202">
        <v>109</v>
      </c>
      <c r="L40" s="202">
        <v>75</v>
      </c>
      <c r="M40" s="202">
        <v>51</v>
      </c>
      <c r="N40" s="202">
        <v>1</v>
      </c>
      <c r="O40" s="203">
        <v>1203</v>
      </c>
      <c r="P40" s="202">
        <v>1036</v>
      </c>
      <c r="Q40" s="202">
        <v>1085</v>
      </c>
      <c r="R40" s="202">
        <v>918</v>
      </c>
      <c r="S40" s="202">
        <v>1185</v>
      </c>
      <c r="T40" s="202">
        <v>1545</v>
      </c>
      <c r="U40" s="202">
        <v>1441</v>
      </c>
      <c r="V40" s="202">
        <v>1550</v>
      </c>
      <c r="W40" s="202">
        <v>1978</v>
      </c>
      <c r="X40" s="202">
        <v>1619</v>
      </c>
      <c r="Y40" s="202">
        <v>1113</v>
      </c>
      <c r="Z40" s="202">
        <v>707</v>
      </c>
      <c r="AA40" s="202">
        <v>6</v>
      </c>
      <c r="AB40" s="203">
        <v>14183</v>
      </c>
      <c r="AC40" s="202">
        <v>9</v>
      </c>
      <c r="AD40" s="202">
        <v>9</v>
      </c>
      <c r="AE40" s="202">
        <v>9</v>
      </c>
      <c r="AF40" s="202">
        <v>10</v>
      </c>
      <c r="AG40" s="202">
        <v>12</v>
      </c>
      <c r="AH40" s="202">
        <v>14</v>
      </c>
      <c r="AI40" s="202">
        <v>17</v>
      </c>
      <c r="AJ40" s="202">
        <v>18</v>
      </c>
      <c r="AK40" s="206">
        <v>15</v>
      </c>
      <c r="AL40" s="206">
        <v>15</v>
      </c>
      <c r="AM40" s="206">
        <v>14</v>
      </c>
      <c r="AN40" s="202">
        <v>6</v>
      </c>
      <c r="AO40" s="190">
        <v>12.333333333333334</v>
      </c>
      <c r="AP40" s="198">
        <f t="shared" si="64"/>
        <v>97.551789077212803</v>
      </c>
      <c r="AQ40" s="198">
        <f t="shared" si="65"/>
        <v>92.73504273504274</v>
      </c>
      <c r="AR40" s="198">
        <f t="shared" si="66"/>
        <v>96.226415094339629</v>
      </c>
      <c r="AS40" s="198">
        <f t="shared" si="67"/>
        <v>91.153846153846146</v>
      </c>
      <c r="AT40" s="198">
        <f t="shared" si="68"/>
        <v>88.793103448275872</v>
      </c>
      <c r="AU40" s="198">
        <f t="shared" si="69"/>
        <v>87.973137973137966</v>
      </c>
      <c r="AV40" s="198">
        <f t="shared" si="70"/>
        <v>89.388696655132634</v>
      </c>
      <c r="AW40" s="198">
        <f t="shared" si="71"/>
        <v>92.343604108309989</v>
      </c>
      <c r="AX40" s="198">
        <f t="shared" si="72"/>
        <v>99.021406727828747</v>
      </c>
      <c r="AY40" s="198">
        <f t="shared" si="73"/>
        <v>98.933333333333323</v>
      </c>
      <c r="AZ40" s="198">
        <f t="shared" si="74"/>
        <v>99.019607843137265</v>
      </c>
      <c r="BA40" s="198">
        <f t="shared" si="74"/>
        <v>100</v>
      </c>
      <c r="BB40" s="69">
        <f t="shared" si="4"/>
        <v>94.428331929133094</v>
      </c>
      <c r="BC40" s="170"/>
      <c r="BD40" s="170"/>
      <c r="BE40" s="170"/>
      <c r="BF40" s="170"/>
      <c r="BG40" s="170"/>
      <c r="BH40" s="170"/>
      <c r="BI40" s="170"/>
      <c r="BJ40" s="170"/>
      <c r="BK40" s="170"/>
      <c r="BL40" s="170"/>
      <c r="BM40" s="170"/>
      <c r="BN40" s="170"/>
      <c r="BO40" s="170"/>
      <c r="BP40" s="170"/>
      <c r="BQ40" s="170"/>
      <c r="BR40" s="170"/>
      <c r="BS40" s="170"/>
      <c r="BT40" s="170"/>
      <c r="BU40" s="170"/>
      <c r="BV40" s="170"/>
      <c r="BW40" s="170"/>
      <c r="BX40" s="170"/>
      <c r="BY40" s="170"/>
      <c r="BZ40" s="170"/>
      <c r="CA40" s="170"/>
      <c r="CB40" s="170"/>
      <c r="CC40" s="170"/>
      <c r="CD40" s="170"/>
      <c r="CE40" s="170"/>
      <c r="CF40" s="170"/>
      <c r="CG40" s="170"/>
      <c r="CH40" s="170"/>
      <c r="CI40" s="170"/>
      <c r="CJ40" s="170"/>
      <c r="CK40" s="170"/>
      <c r="CL40" s="170"/>
      <c r="CM40" s="170"/>
      <c r="CN40" s="170"/>
      <c r="CO40" s="170"/>
      <c r="CP40" s="170"/>
      <c r="CQ40" s="170"/>
      <c r="CR40" s="170"/>
      <c r="CS40" s="170"/>
      <c r="CT40" s="170"/>
      <c r="CU40" s="170"/>
      <c r="CV40" s="170"/>
      <c r="CW40" s="170"/>
      <c r="CX40" s="170"/>
      <c r="CY40" s="170"/>
      <c r="CZ40" s="170"/>
      <c r="DA40" s="170"/>
      <c r="DB40" s="170"/>
      <c r="DC40" s="170"/>
      <c r="DD40" s="170"/>
      <c r="DE40" s="170"/>
      <c r="DF40" s="170"/>
      <c r="DG40" s="170"/>
      <c r="DH40" s="170"/>
      <c r="DI40" s="170"/>
      <c r="DJ40" s="170"/>
      <c r="DK40" s="170"/>
      <c r="DL40" s="170"/>
      <c r="DM40" s="170"/>
      <c r="DN40" s="170"/>
      <c r="DO40" s="170"/>
      <c r="DP40" s="170"/>
      <c r="DQ40" s="170"/>
      <c r="DR40" s="170"/>
      <c r="DS40" s="170"/>
      <c r="DT40" s="170"/>
      <c r="DU40" s="170"/>
      <c r="DV40" s="170"/>
      <c r="DW40" s="170"/>
      <c r="DX40" s="170"/>
      <c r="DY40" s="170"/>
      <c r="DZ40" s="170"/>
      <c r="EA40" s="170"/>
      <c r="EB40" s="170"/>
      <c r="EC40" s="170"/>
      <c r="ED40" s="170"/>
      <c r="EE40" s="170"/>
      <c r="EF40" s="170"/>
      <c r="EG40" s="170"/>
      <c r="EH40" s="170"/>
      <c r="EI40" s="170"/>
      <c r="EJ40" s="170"/>
      <c r="EK40" s="170"/>
      <c r="EL40" s="170"/>
      <c r="EM40" s="170"/>
      <c r="EN40" s="170"/>
      <c r="EO40" s="170"/>
      <c r="EP40" s="170"/>
      <c r="EQ40" s="170"/>
      <c r="ER40" s="170"/>
      <c r="ES40" s="170"/>
      <c r="ET40" s="170"/>
      <c r="EU40" s="170"/>
      <c r="EV40" s="170"/>
      <c r="EW40" s="170"/>
      <c r="EX40" s="170"/>
      <c r="EY40" s="170"/>
      <c r="EZ40" s="170"/>
      <c r="FA40" s="170"/>
      <c r="FB40" s="170"/>
      <c r="FC40" s="170"/>
      <c r="FD40" s="170"/>
      <c r="FE40" s="170"/>
      <c r="FF40" s="170"/>
      <c r="FG40" s="170"/>
      <c r="FH40" s="170"/>
      <c r="FI40" s="170"/>
      <c r="FJ40" s="170"/>
      <c r="FK40" s="170"/>
      <c r="FL40" s="170"/>
      <c r="FM40" s="170"/>
      <c r="FN40" s="170"/>
      <c r="FO40" s="170"/>
      <c r="FP40" s="170"/>
      <c r="FQ40" s="170"/>
      <c r="FR40" s="170"/>
      <c r="FS40" s="170"/>
      <c r="FT40" s="170"/>
      <c r="FU40" s="170"/>
      <c r="FV40" s="170"/>
      <c r="FW40" s="170"/>
      <c r="FX40" s="170"/>
      <c r="FY40" s="170"/>
      <c r="FZ40" s="170"/>
      <c r="GA40" s="170"/>
      <c r="GB40" s="170"/>
      <c r="GC40" s="170"/>
      <c r="GD40" s="170"/>
      <c r="GE40" s="170"/>
      <c r="GF40" s="170"/>
      <c r="GG40" s="170"/>
      <c r="GH40" s="170"/>
      <c r="GI40" s="170"/>
      <c r="GJ40" s="170"/>
      <c r="GK40" s="170"/>
      <c r="GL40" s="170"/>
      <c r="GM40" s="170"/>
      <c r="GN40" s="170"/>
      <c r="GO40" s="170"/>
      <c r="GP40" s="170"/>
      <c r="GQ40" s="170"/>
      <c r="GR40" s="170"/>
      <c r="GS40" s="170"/>
      <c r="GT40" s="170"/>
      <c r="GU40" s="170"/>
      <c r="GV40" s="170"/>
      <c r="GW40" s="170"/>
      <c r="GX40" s="170"/>
      <c r="GY40" s="170"/>
      <c r="GZ40" s="170"/>
      <c r="HA40" s="170"/>
      <c r="HB40" s="170"/>
      <c r="HC40" s="170"/>
      <c r="HD40" s="170"/>
      <c r="HE40" s="170"/>
      <c r="HF40" s="170"/>
      <c r="HG40" s="170"/>
      <c r="HH40" s="170"/>
      <c r="HI40" s="170"/>
      <c r="HJ40" s="170"/>
      <c r="HK40" s="170"/>
      <c r="HL40" s="170"/>
      <c r="HM40" s="170"/>
      <c r="HN40" s="170"/>
      <c r="HO40" s="170"/>
      <c r="HP40" s="170"/>
      <c r="HQ40" s="170"/>
      <c r="HR40" s="170"/>
      <c r="HS40" s="170"/>
      <c r="HT40" s="170"/>
      <c r="HU40" s="170"/>
      <c r="HV40" s="170"/>
      <c r="HW40" s="170"/>
      <c r="HX40" s="170"/>
      <c r="HY40" s="170"/>
      <c r="HZ40" s="170"/>
      <c r="IA40" s="170"/>
      <c r="IB40" s="170"/>
      <c r="IC40" s="170"/>
      <c r="ID40" s="170"/>
      <c r="IE40" s="170"/>
      <c r="IF40" s="170"/>
      <c r="IG40" s="170"/>
      <c r="IH40" s="170"/>
      <c r="II40" s="170"/>
      <c r="IJ40" s="170"/>
      <c r="IK40" s="170"/>
      <c r="IL40" s="170"/>
      <c r="IM40" s="170"/>
      <c r="IN40" s="170"/>
      <c r="IO40" s="170"/>
      <c r="IP40" s="170"/>
      <c r="IQ40" s="170"/>
      <c r="IR40" s="170"/>
      <c r="IS40" s="170"/>
      <c r="IT40" s="170"/>
      <c r="IU40" s="170"/>
      <c r="IV40" s="170"/>
      <c r="IW40" s="170"/>
      <c r="IX40" s="170"/>
      <c r="IY40" s="170"/>
      <c r="IZ40" s="170"/>
      <c r="JA40" s="170"/>
      <c r="JB40" s="170"/>
      <c r="JC40" s="170"/>
      <c r="JD40" s="170"/>
      <c r="JE40" s="170"/>
      <c r="JF40" s="170"/>
      <c r="JG40" s="170"/>
      <c r="JH40" s="170"/>
      <c r="JI40" s="170"/>
      <c r="JJ40" s="170"/>
      <c r="JK40" s="170"/>
      <c r="JL40" s="170"/>
      <c r="JM40" s="170"/>
      <c r="JN40" s="170"/>
      <c r="JO40" s="170"/>
      <c r="JP40" s="170"/>
      <c r="JQ40" s="170"/>
      <c r="JR40" s="170"/>
      <c r="JS40" s="170"/>
      <c r="JT40" s="170"/>
      <c r="JU40" s="170"/>
      <c r="JV40" s="170"/>
      <c r="JW40" s="170"/>
      <c r="JX40" s="170"/>
      <c r="JY40" s="170"/>
      <c r="JZ40" s="170"/>
      <c r="KA40" s="170"/>
      <c r="KB40" s="170"/>
      <c r="KC40" s="170"/>
      <c r="KD40" s="170"/>
      <c r="KE40" s="170"/>
      <c r="KF40" s="170"/>
      <c r="KG40" s="170"/>
      <c r="KH40" s="170"/>
      <c r="KI40" s="170"/>
      <c r="KJ40" s="170"/>
      <c r="KK40" s="170"/>
      <c r="KL40" s="170"/>
      <c r="KM40" s="170"/>
      <c r="KN40" s="170"/>
      <c r="KO40" s="170"/>
      <c r="KP40" s="170"/>
      <c r="KQ40" s="170"/>
      <c r="KR40" s="170"/>
      <c r="KS40" s="170"/>
      <c r="KT40" s="170"/>
      <c r="KU40" s="170"/>
      <c r="KV40" s="170"/>
      <c r="KW40" s="170"/>
      <c r="KX40" s="170"/>
      <c r="KY40" s="170"/>
      <c r="KZ40" s="170"/>
      <c r="LA40" s="170"/>
      <c r="LB40" s="170"/>
      <c r="LC40" s="170"/>
      <c r="LD40" s="170"/>
      <c r="LE40" s="170"/>
      <c r="LF40" s="170"/>
      <c r="LG40" s="170"/>
      <c r="LH40" s="170"/>
      <c r="LI40" s="170"/>
      <c r="LJ40" s="170"/>
      <c r="LK40" s="170"/>
      <c r="LL40" s="170"/>
      <c r="LM40" s="170"/>
      <c r="LN40" s="170"/>
      <c r="LO40" s="170"/>
      <c r="LP40" s="170"/>
      <c r="LQ40" s="170"/>
      <c r="LR40" s="170"/>
      <c r="LS40" s="170"/>
      <c r="LT40" s="170"/>
      <c r="LU40" s="170"/>
      <c r="LV40" s="170"/>
      <c r="LW40" s="170"/>
      <c r="LX40" s="170"/>
      <c r="LY40" s="170"/>
      <c r="LZ40" s="170"/>
      <c r="MA40" s="170"/>
      <c r="MB40" s="170"/>
      <c r="MC40" s="170"/>
      <c r="MD40" s="170"/>
      <c r="ME40" s="170"/>
      <c r="MF40" s="170"/>
      <c r="MG40" s="170"/>
      <c r="MH40" s="170"/>
      <c r="MI40" s="170"/>
      <c r="MJ40" s="170"/>
      <c r="MK40" s="170"/>
      <c r="ML40" s="170"/>
      <c r="MM40" s="170"/>
      <c r="MN40" s="170"/>
      <c r="MO40" s="170"/>
      <c r="MP40" s="170"/>
      <c r="MQ40" s="170"/>
      <c r="MR40" s="170"/>
      <c r="MS40" s="170"/>
      <c r="MT40" s="170"/>
      <c r="MU40" s="170"/>
      <c r="MV40" s="170"/>
      <c r="MW40" s="170"/>
      <c r="MX40" s="170"/>
      <c r="MY40" s="170"/>
      <c r="MZ40" s="170"/>
      <c r="NA40" s="170"/>
      <c r="NB40" s="170"/>
      <c r="NC40" s="170"/>
      <c r="ND40" s="170"/>
      <c r="NE40" s="170"/>
      <c r="NF40" s="170"/>
      <c r="NG40" s="170"/>
      <c r="NH40" s="170"/>
      <c r="NI40" s="170"/>
      <c r="NJ40" s="170"/>
      <c r="NK40" s="170"/>
      <c r="NL40" s="170"/>
      <c r="NM40" s="170"/>
      <c r="NN40" s="170"/>
      <c r="NO40" s="170"/>
      <c r="NP40" s="170"/>
      <c r="NQ40" s="170"/>
      <c r="NR40" s="170"/>
      <c r="NS40" s="170"/>
      <c r="NT40" s="170"/>
      <c r="NU40" s="170"/>
      <c r="NV40" s="170"/>
      <c r="NW40" s="170"/>
      <c r="NX40" s="170"/>
      <c r="NY40" s="170"/>
      <c r="NZ40" s="170"/>
      <c r="OA40" s="170"/>
      <c r="OB40" s="170"/>
      <c r="OC40" s="170"/>
      <c r="OD40" s="170"/>
      <c r="OE40" s="170"/>
      <c r="OF40" s="170"/>
      <c r="OG40" s="170"/>
      <c r="OH40" s="170"/>
      <c r="OI40" s="170"/>
      <c r="OJ40" s="170"/>
      <c r="OK40" s="170"/>
      <c r="OL40" s="170"/>
      <c r="OM40" s="170"/>
      <c r="ON40" s="170"/>
      <c r="OO40" s="170"/>
      <c r="OP40" s="170"/>
      <c r="OQ40" s="170"/>
      <c r="OR40" s="170"/>
      <c r="OS40" s="170"/>
      <c r="OT40" s="170"/>
      <c r="OU40" s="170"/>
      <c r="OV40" s="170"/>
      <c r="OW40" s="170"/>
      <c r="OX40" s="170"/>
      <c r="OY40" s="170"/>
      <c r="OZ40" s="170"/>
      <c r="PA40" s="170"/>
      <c r="PB40" s="170"/>
      <c r="PC40" s="170"/>
      <c r="PD40" s="170"/>
      <c r="PE40" s="170"/>
      <c r="PF40" s="170"/>
      <c r="PG40" s="170"/>
      <c r="PH40" s="170"/>
      <c r="PI40" s="170"/>
      <c r="PJ40" s="170"/>
      <c r="PK40" s="170"/>
      <c r="PL40" s="170"/>
      <c r="PM40" s="170"/>
      <c r="PN40" s="170"/>
      <c r="PO40" s="170"/>
      <c r="PP40" s="170"/>
      <c r="PQ40" s="170"/>
      <c r="PR40" s="170"/>
      <c r="PS40" s="170"/>
      <c r="PT40" s="170"/>
      <c r="PU40" s="170"/>
      <c r="PV40" s="170"/>
      <c r="PW40" s="170"/>
      <c r="PX40" s="170"/>
      <c r="PY40" s="170"/>
      <c r="PZ40" s="170"/>
      <c r="QA40" s="170"/>
      <c r="QB40" s="170"/>
      <c r="QC40" s="170"/>
      <c r="QD40" s="170"/>
      <c r="QE40" s="170"/>
      <c r="QF40" s="170"/>
      <c r="QG40" s="170"/>
      <c r="QH40" s="170"/>
      <c r="QI40" s="170"/>
      <c r="QJ40" s="170"/>
      <c r="QK40" s="170"/>
      <c r="QL40" s="170"/>
      <c r="QM40" s="170"/>
      <c r="QN40" s="170"/>
      <c r="QO40" s="170"/>
      <c r="QP40" s="170"/>
      <c r="QQ40" s="170"/>
      <c r="QR40" s="170"/>
      <c r="QS40" s="170"/>
      <c r="QT40" s="170"/>
      <c r="QU40" s="170"/>
      <c r="QV40" s="170"/>
      <c r="QW40" s="170"/>
      <c r="QX40" s="170"/>
      <c r="QY40" s="170"/>
      <c r="QZ40" s="170"/>
      <c r="RA40" s="170"/>
      <c r="RB40" s="170"/>
      <c r="RC40" s="170"/>
      <c r="RD40" s="170"/>
      <c r="RE40" s="170"/>
      <c r="RF40" s="170"/>
      <c r="RG40" s="170"/>
      <c r="RH40" s="170"/>
      <c r="RI40" s="170"/>
      <c r="RJ40" s="170"/>
      <c r="RK40" s="170"/>
      <c r="RL40" s="170"/>
      <c r="RM40" s="170"/>
      <c r="RN40" s="170"/>
      <c r="RO40" s="170"/>
      <c r="RP40" s="170"/>
      <c r="RQ40" s="170"/>
      <c r="RR40" s="170"/>
      <c r="RS40" s="170"/>
      <c r="RT40" s="170"/>
      <c r="RU40" s="170"/>
      <c r="RV40" s="170"/>
      <c r="RW40" s="170"/>
      <c r="RX40" s="170"/>
      <c r="RY40" s="170"/>
      <c r="RZ40" s="170"/>
      <c r="SA40" s="170"/>
      <c r="SB40" s="170"/>
      <c r="SC40" s="170"/>
      <c r="SD40" s="170"/>
      <c r="SE40" s="170"/>
      <c r="SF40" s="170"/>
      <c r="SG40" s="170"/>
      <c r="SH40" s="170"/>
      <c r="SI40" s="170"/>
      <c r="SJ40" s="170"/>
      <c r="SK40" s="170"/>
      <c r="SL40" s="170"/>
      <c r="SM40" s="170"/>
      <c r="SN40" s="170"/>
      <c r="SO40" s="170"/>
      <c r="SP40" s="170"/>
      <c r="SQ40" s="170"/>
      <c r="SR40" s="170"/>
      <c r="SS40" s="170"/>
      <c r="ST40" s="170"/>
      <c r="SU40" s="170"/>
      <c r="SV40" s="170"/>
      <c r="SW40" s="170"/>
      <c r="SX40" s="170"/>
      <c r="SY40" s="170"/>
      <c r="SZ40" s="170"/>
      <c r="TA40" s="170"/>
      <c r="TB40" s="170"/>
      <c r="TC40" s="170"/>
      <c r="TD40" s="170"/>
      <c r="TE40" s="170"/>
      <c r="TF40" s="170"/>
      <c r="TG40" s="170"/>
      <c r="TH40" s="170"/>
      <c r="TI40" s="170"/>
      <c r="TJ40" s="170"/>
      <c r="TK40" s="170"/>
      <c r="TL40" s="170"/>
      <c r="TM40" s="170"/>
      <c r="TN40" s="170"/>
      <c r="TO40" s="170"/>
      <c r="TP40" s="170"/>
      <c r="TQ40" s="170"/>
      <c r="TR40" s="170"/>
      <c r="TS40" s="170"/>
      <c r="TT40" s="170"/>
      <c r="TU40" s="170"/>
      <c r="TV40" s="170"/>
      <c r="TW40" s="170"/>
      <c r="TX40" s="170"/>
      <c r="TY40" s="170"/>
      <c r="TZ40" s="170"/>
      <c r="UA40" s="170"/>
      <c r="UB40" s="170"/>
      <c r="UC40" s="170"/>
      <c r="UD40" s="170"/>
      <c r="UE40" s="170"/>
      <c r="UF40" s="170"/>
      <c r="UG40" s="170"/>
      <c r="UH40" s="170"/>
      <c r="UI40" s="170"/>
      <c r="UJ40" s="170"/>
      <c r="UK40" s="170"/>
      <c r="UL40" s="170"/>
      <c r="UM40" s="170"/>
      <c r="UN40" s="170"/>
      <c r="UO40" s="170"/>
      <c r="UP40" s="170"/>
      <c r="UQ40" s="170"/>
      <c r="UR40" s="170"/>
      <c r="US40" s="170"/>
      <c r="UT40" s="170"/>
      <c r="UU40" s="170"/>
      <c r="UV40" s="170"/>
      <c r="UW40" s="170"/>
      <c r="UX40" s="170"/>
      <c r="UY40" s="170"/>
      <c r="UZ40" s="170"/>
      <c r="VA40" s="170"/>
      <c r="VB40" s="170"/>
      <c r="VC40" s="170"/>
      <c r="VD40" s="170"/>
      <c r="VE40" s="170"/>
      <c r="VF40" s="170"/>
      <c r="VG40" s="170"/>
      <c r="VH40" s="170"/>
      <c r="VI40" s="170"/>
      <c r="VJ40" s="170"/>
      <c r="VK40" s="170"/>
      <c r="VL40" s="170"/>
      <c r="VM40" s="170"/>
      <c r="VN40" s="170"/>
      <c r="VO40" s="170"/>
      <c r="VP40" s="170"/>
      <c r="VQ40" s="170"/>
      <c r="VR40" s="170"/>
      <c r="VS40" s="170"/>
      <c r="VT40" s="170"/>
      <c r="VU40" s="170"/>
      <c r="VV40" s="170"/>
      <c r="VW40" s="170"/>
      <c r="VX40" s="170"/>
      <c r="VY40" s="170"/>
      <c r="VZ40" s="170"/>
      <c r="WA40" s="170"/>
      <c r="WB40" s="170"/>
      <c r="WC40" s="170"/>
      <c r="WD40" s="170"/>
      <c r="WE40" s="170"/>
      <c r="WF40" s="170"/>
      <c r="WG40" s="170"/>
      <c r="WH40" s="170"/>
      <c r="WI40" s="170"/>
      <c r="WJ40" s="170"/>
      <c r="WK40" s="170"/>
      <c r="WL40" s="170"/>
      <c r="WM40" s="170"/>
      <c r="WN40" s="170"/>
      <c r="WO40" s="170"/>
      <c r="WP40" s="170"/>
      <c r="WQ40" s="170"/>
      <c r="WR40" s="170"/>
      <c r="WS40" s="170"/>
      <c r="WT40" s="170"/>
      <c r="WU40" s="170"/>
      <c r="WV40" s="170"/>
      <c r="WW40" s="170"/>
      <c r="WX40" s="170"/>
      <c r="WY40" s="170"/>
      <c r="WZ40" s="170"/>
      <c r="XA40" s="170"/>
      <c r="XB40" s="170"/>
      <c r="XC40" s="170"/>
      <c r="XD40" s="170"/>
      <c r="XE40" s="170"/>
      <c r="XF40" s="170"/>
      <c r="XG40" s="170"/>
      <c r="XH40" s="170"/>
      <c r="XI40" s="170"/>
      <c r="XJ40" s="170"/>
      <c r="XK40" s="170"/>
      <c r="XL40" s="170"/>
      <c r="XM40" s="170"/>
      <c r="XN40" s="170"/>
      <c r="XO40" s="170"/>
      <c r="XP40" s="170"/>
      <c r="XQ40" s="170"/>
      <c r="XR40" s="170"/>
      <c r="XS40" s="170"/>
      <c r="XT40" s="170"/>
      <c r="XU40" s="170"/>
      <c r="XV40" s="170"/>
      <c r="XW40" s="170"/>
      <c r="XX40" s="170"/>
      <c r="XY40" s="170"/>
      <c r="XZ40" s="170"/>
      <c r="YA40" s="170"/>
      <c r="YB40" s="170"/>
      <c r="YC40" s="170"/>
      <c r="YD40" s="170"/>
      <c r="YE40" s="170"/>
      <c r="YF40" s="170"/>
      <c r="YG40" s="170"/>
      <c r="YH40" s="170"/>
      <c r="YI40" s="170"/>
      <c r="YJ40" s="170"/>
      <c r="YK40" s="170"/>
      <c r="YL40" s="170"/>
      <c r="YM40" s="170"/>
      <c r="YN40" s="170"/>
      <c r="YO40" s="170"/>
      <c r="YP40" s="170"/>
      <c r="YQ40" s="170"/>
      <c r="YR40" s="170"/>
      <c r="YS40" s="170"/>
      <c r="YT40" s="170"/>
      <c r="YU40" s="170"/>
      <c r="YV40" s="170"/>
      <c r="YW40" s="170"/>
      <c r="YX40" s="170"/>
      <c r="YY40" s="170"/>
      <c r="YZ40" s="170"/>
      <c r="ZA40" s="170"/>
      <c r="ZB40" s="170"/>
      <c r="ZC40" s="170"/>
      <c r="ZD40" s="170"/>
      <c r="ZE40" s="170"/>
      <c r="ZF40" s="170"/>
      <c r="ZG40" s="170"/>
      <c r="ZH40" s="170"/>
      <c r="ZI40" s="170"/>
      <c r="ZJ40" s="170"/>
      <c r="ZK40" s="170"/>
      <c r="ZL40" s="170"/>
      <c r="ZM40" s="170"/>
      <c r="ZN40" s="170"/>
      <c r="ZO40" s="170"/>
      <c r="ZP40" s="170"/>
      <c r="ZQ40" s="170"/>
      <c r="ZR40" s="170"/>
      <c r="ZS40" s="170"/>
      <c r="ZT40" s="170"/>
      <c r="ZU40" s="170"/>
      <c r="ZV40" s="170"/>
      <c r="ZW40" s="170"/>
      <c r="ZX40" s="170"/>
      <c r="ZY40" s="170"/>
      <c r="ZZ40" s="170"/>
      <c r="AAA40" s="170"/>
      <c r="AAB40" s="170"/>
      <c r="AAC40" s="170"/>
      <c r="AAD40" s="170"/>
      <c r="AAE40" s="170"/>
      <c r="AAF40" s="170"/>
      <c r="AAG40" s="170"/>
      <c r="AAH40" s="170"/>
      <c r="AAI40" s="170"/>
      <c r="AAJ40" s="170"/>
      <c r="AAK40" s="170"/>
      <c r="AAL40" s="170"/>
      <c r="AAM40" s="170"/>
      <c r="AAN40" s="170"/>
      <c r="AAO40" s="170"/>
      <c r="AAP40" s="170"/>
      <c r="AAQ40" s="170"/>
      <c r="AAR40" s="170"/>
      <c r="AAS40" s="170"/>
      <c r="AAT40" s="170"/>
      <c r="AAU40" s="170"/>
      <c r="AAV40" s="170"/>
      <c r="AAW40" s="170"/>
      <c r="AAX40" s="170"/>
      <c r="AAY40" s="170"/>
      <c r="AAZ40" s="170"/>
      <c r="ABA40" s="170"/>
      <c r="ABB40" s="170"/>
      <c r="ABC40" s="170"/>
      <c r="ABD40" s="170"/>
      <c r="ABE40" s="170"/>
      <c r="ABF40" s="170"/>
      <c r="ABG40" s="170"/>
      <c r="ABH40" s="170"/>
      <c r="ABI40" s="170"/>
      <c r="ABJ40" s="170"/>
      <c r="ABK40" s="170"/>
      <c r="ABL40" s="170"/>
      <c r="ABM40" s="170"/>
      <c r="ABN40" s="170"/>
      <c r="ABO40" s="170"/>
      <c r="ABP40" s="170"/>
      <c r="ABQ40" s="170"/>
      <c r="ABR40" s="170"/>
      <c r="ABS40" s="170"/>
      <c r="ABT40" s="170"/>
      <c r="ABU40" s="170"/>
      <c r="ABV40" s="170"/>
      <c r="ABW40" s="170"/>
      <c r="ABX40" s="170"/>
      <c r="ABY40" s="170"/>
      <c r="ABZ40" s="170"/>
      <c r="ACA40" s="170"/>
      <c r="ACB40" s="170"/>
      <c r="ACC40" s="170"/>
      <c r="ACD40" s="170"/>
      <c r="ACE40" s="170"/>
      <c r="ACF40" s="170"/>
      <c r="ACG40" s="170"/>
      <c r="ACH40" s="170"/>
      <c r="ACI40" s="170"/>
      <c r="ACJ40" s="170"/>
      <c r="ACK40" s="170"/>
      <c r="ACL40" s="170"/>
      <c r="ACM40" s="170"/>
      <c r="ACN40" s="170"/>
      <c r="ACO40" s="170"/>
      <c r="ACP40" s="170"/>
      <c r="ACQ40" s="170"/>
      <c r="ACR40" s="170"/>
      <c r="ACS40" s="170"/>
      <c r="ACT40" s="170"/>
      <c r="ACU40" s="170"/>
      <c r="ACV40" s="170"/>
      <c r="ACW40" s="170"/>
      <c r="ACX40" s="170"/>
      <c r="ACY40" s="170"/>
      <c r="ACZ40" s="170"/>
      <c r="ADA40" s="170"/>
      <c r="ADB40" s="170"/>
      <c r="ADC40" s="170"/>
      <c r="ADD40" s="170"/>
      <c r="ADE40" s="170"/>
      <c r="ADF40" s="170"/>
      <c r="ADG40" s="170"/>
      <c r="ADH40" s="170"/>
      <c r="ADI40" s="170"/>
      <c r="ADJ40" s="170"/>
      <c r="ADK40" s="170"/>
      <c r="ADL40" s="170"/>
      <c r="ADM40" s="170"/>
      <c r="ADN40" s="170"/>
      <c r="ADO40" s="170"/>
      <c r="ADP40" s="170"/>
      <c r="ADQ40" s="170"/>
      <c r="ADR40" s="170"/>
      <c r="ADS40" s="170"/>
      <c r="ADT40" s="170"/>
      <c r="ADU40" s="170"/>
      <c r="ADV40" s="170"/>
      <c r="ADW40" s="170"/>
      <c r="ADX40" s="170"/>
      <c r="ADY40" s="170"/>
      <c r="ADZ40" s="170"/>
      <c r="AEA40" s="170"/>
      <c r="AEB40" s="170"/>
      <c r="AEC40" s="170"/>
      <c r="AED40" s="170"/>
      <c r="AEE40" s="170"/>
      <c r="AEF40" s="170"/>
      <c r="AEG40" s="170"/>
      <c r="AEH40" s="170"/>
      <c r="AEI40" s="170"/>
      <c r="AEJ40" s="170"/>
      <c r="AEK40" s="170"/>
      <c r="AEL40" s="170"/>
      <c r="AEM40" s="170"/>
      <c r="AEN40" s="170"/>
      <c r="AEO40" s="170"/>
      <c r="AEP40" s="170"/>
      <c r="AEQ40" s="170"/>
      <c r="AER40" s="170"/>
      <c r="AES40" s="170"/>
      <c r="AET40" s="170"/>
      <c r="AEU40" s="170"/>
      <c r="AEV40" s="170"/>
      <c r="AEW40" s="170"/>
      <c r="AEX40" s="170"/>
      <c r="AEY40" s="170"/>
      <c r="AEZ40" s="170"/>
      <c r="AFA40" s="170"/>
      <c r="AFB40" s="170"/>
      <c r="AFC40" s="170"/>
      <c r="AFD40" s="170"/>
      <c r="AFE40" s="170"/>
      <c r="AFF40" s="170"/>
      <c r="AFG40" s="170"/>
      <c r="AFH40" s="170"/>
      <c r="AFI40" s="170"/>
      <c r="AFJ40" s="170"/>
      <c r="AFK40" s="170"/>
      <c r="AFL40" s="170"/>
      <c r="AFM40" s="170"/>
      <c r="AFN40" s="170"/>
      <c r="AFO40" s="170"/>
      <c r="AFP40" s="170"/>
      <c r="AFQ40" s="170"/>
      <c r="AFR40" s="170"/>
      <c r="AFS40" s="170"/>
      <c r="AFT40" s="170"/>
      <c r="AFU40" s="170"/>
      <c r="AFV40" s="170"/>
      <c r="AFW40" s="170"/>
      <c r="AFX40" s="170"/>
      <c r="AFY40" s="170"/>
      <c r="AFZ40" s="170"/>
      <c r="AGA40" s="170"/>
      <c r="AGB40" s="170"/>
      <c r="AGC40" s="170"/>
      <c r="AGD40" s="170"/>
      <c r="AGE40" s="170"/>
      <c r="AGF40" s="170"/>
      <c r="AGG40" s="170"/>
      <c r="AGH40" s="170"/>
      <c r="AGI40" s="170"/>
      <c r="AGJ40" s="170"/>
      <c r="AGK40" s="170"/>
      <c r="AGL40" s="170"/>
      <c r="AGM40" s="170"/>
      <c r="AGN40" s="170"/>
      <c r="AGO40" s="170"/>
      <c r="AGP40" s="170"/>
      <c r="AGQ40" s="170"/>
      <c r="AGR40" s="170"/>
      <c r="AGS40" s="170"/>
      <c r="AGT40" s="170"/>
      <c r="AGU40" s="170"/>
      <c r="AGV40" s="170"/>
      <c r="AGW40" s="170"/>
      <c r="AGX40" s="170"/>
      <c r="AGY40" s="170"/>
      <c r="AGZ40" s="170"/>
      <c r="AHA40" s="170"/>
      <c r="AHB40" s="170"/>
      <c r="AHC40" s="170"/>
      <c r="AHD40" s="170"/>
      <c r="AHE40" s="170"/>
      <c r="AHF40" s="170"/>
      <c r="AHG40" s="170"/>
      <c r="AHH40" s="170"/>
      <c r="AHI40" s="170"/>
      <c r="AHJ40" s="170"/>
      <c r="AHK40" s="170"/>
      <c r="AHL40" s="170"/>
      <c r="AHM40" s="170"/>
      <c r="AHN40" s="170"/>
      <c r="AHO40" s="170"/>
      <c r="AHP40" s="170"/>
      <c r="AHQ40" s="170"/>
      <c r="AHR40" s="170"/>
      <c r="AHS40" s="170"/>
      <c r="AHT40" s="170"/>
      <c r="AHU40" s="170"/>
      <c r="AHV40" s="170"/>
      <c r="AHW40" s="170"/>
      <c r="AHX40" s="170"/>
      <c r="AHY40" s="170"/>
      <c r="AHZ40" s="170"/>
      <c r="AIA40" s="170"/>
      <c r="AIB40" s="170"/>
      <c r="AIC40" s="170"/>
      <c r="AID40" s="170"/>
      <c r="AIE40" s="170"/>
      <c r="AIF40" s="170"/>
      <c r="AIG40" s="170"/>
      <c r="AIH40" s="170"/>
      <c r="AII40" s="170"/>
      <c r="AIJ40" s="170"/>
      <c r="AIK40" s="170"/>
      <c r="AIL40" s="170"/>
      <c r="AIM40" s="170"/>
      <c r="AIN40" s="170"/>
      <c r="AIO40" s="170"/>
      <c r="AIP40" s="170"/>
      <c r="AIQ40" s="170"/>
      <c r="AIR40" s="170"/>
      <c r="AIS40" s="170"/>
      <c r="AIT40" s="170"/>
      <c r="AIU40" s="170"/>
      <c r="AIV40" s="170"/>
      <c r="AIW40" s="170"/>
      <c r="AIX40" s="170"/>
      <c r="AIY40" s="170"/>
      <c r="AIZ40" s="170"/>
      <c r="AJA40" s="170"/>
      <c r="AJB40" s="170"/>
      <c r="AJC40" s="170"/>
      <c r="AJD40" s="170"/>
      <c r="AJE40" s="170"/>
      <c r="AJF40" s="170"/>
      <c r="AJG40" s="170"/>
      <c r="AJH40" s="170"/>
      <c r="AJI40" s="170"/>
      <c r="AJJ40" s="170"/>
      <c r="AJK40" s="170"/>
      <c r="AJL40" s="170"/>
      <c r="AJM40" s="170"/>
      <c r="AJN40" s="170"/>
      <c r="AJO40" s="170"/>
      <c r="AJP40" s="170"/>
      <c r="AJQ40" s="170"/>
      <c r="AJR40" s="170"/>
      <c r="AJS40" s="170"/>
      <c r="AJT40" s="170"/>
      <c r="AJU40" s="170"/>
      <c r="AJV40" s="170"/>
      <c r="AJW40" s="170"/>
      <c r="AJX40" s="170"/>
      <c r="AJY40" s="170"/>
      <c r="AJZ40" s="170"/>
      <c r="AKA40" s="170"/>
      <c r="AKB40" s="170"/>
      <c r="AKC40" s="170"/>
      <c r="AKD40" s="170"/>
      <c r="AKE40" s="170"/>
      <c r="AKF40" s="170"/>
      <c r="AKG40" s="170"/>
      <c r="AKH40" s="170"/>
      <c r="AKI40" s="170"/>
      <c r="AKJ40" s="170"/>
      <c r="AKK40" s="170"/>
      <c r="AKL40" s="170"/>
      <c r="AKM40" s="170"/>
      <c r="AKN40" s="170"/>
      <c r="AKO40" s="170"/>
      <c r="AKP40" s="170"/>
      <c r="AKQ40" s="170"/>
      <c r="AKR40" s="170"/>
      <c r="AKS40" s="170"/>
      <c r="AKT40" s="170"/>
      <c r="AKU40" s="170"/>
      <c r="AKV40" s="170"/>
      <c r="AKW40" s="170"/>
      <c r="AKX40" s="170"/>
      <c r="AKY40" s="170"/>
      <c r="AKZ40" s="170"/>
      <c r="ALA40" s="170"/>
      <c r="ALB40" s="170"/>
    </row>
    <row r="41" spans="1:990" s="28" customFormat="1" ht="17.25" customHeight="1" x14ac:dyDescent="0.25">
      <c r="A41" s="191">
        <v>9</v>
      </c>
      <c r="B41" s="194" t="s">
        <v>125</v>
      </c>
      <c r="C41" s="202">
        <v>108</v>
      </c>
      <c r="D41" s="202">
        <v>113</v>
      </c>
      <c r="E41" s="202">
        <v>84</v>
      </c>
      <c r="F41" s="202">
        <v>85</v>
      </c>
      <c r="G41" s="202">
        <v>77</v>
      </c>
      <c r="H41" s="202">
        <v>82</v>
      </c>
      <c r="I41" s="202">
        <v>87</v>
      </c>
      <c r="J41" s="202">
        <v>70</v>
      </c>
      <c r="K41" s="202">
        <v>80</v>
      </c>
      <c r="L41" s="202">
        <v>47</v>
      </c>
      <c r="M41" s="202">
        <v>41</v>
      </c>
      <c r="N41" s="202">
        <v>0</v>
      </c>
      <c r="O41" s="203">
        <v>874</v>
      </c>
      <c r="P41" s="202">
        <v>817</v>
      </c>
      <c r="Q41" s="202">
        <v>828</v>
      </c>
      <c r="R41" s="202">
        <v>689</v>
      </c>
      <c r="S41" s="202">
        <v>737</v>
      </c>
      <c r="T41" s="202">
        <v>905</v>
      </c>
      <c r="U41" s="202">
        <v>1060</v>
      </c>
      <c r="V41" s="202">
        <v>1213</v>
      </c>
      <c r="W41" s="202">
        <v>1038</v>
      </c>
      <c r="X41" s="202">
        <v>1170</v>
      </c>
      <c r="Y41" s="202">
        <v>535</v>
      </c>
      <c r="Z41" s="202">
        <v>440</v>
      </c>
      <c r="AA41" s="202"/>
      <c r="AB41" s="203">
        <v>9432</v>
      </c>
      <c r="AC41" s="202">
        <v>9</v>
      </c>
      <c r="AD41" s="202">
        <v>9</v>
      </c>
      <c r="AE41" s="202">
        <v>9</v>
      </c>
      <c r="AF41" s="202">
        <v>10</v>
      </c>
      <c r="AG41" s="202">
        <v>14</v>
      </c>
      <c r="AH41" s="202">
        <v>15</v>
      </c>
      <c r="AI41" s="202">
        <v>17</v>
      </c>
      <c r="AJ41" s="202">
        <v>19</v>
      </c>
      <c r="AK41" s="202">
        <v>16</v>
      </c>
      <c r="AL41" s="202">
        <v>12</v>
      </c>
      <c r="AM41" s="202">
        <v>11</v>
      </c>
      <c r="AN41" s="202"/>
      <c r="AO41" s="190">
        <v>12.818181818181818</v>
      </c>
      <c r="AP41" s="198">
        <f t="shared" si="64"/>
        <v>84.053497942386841</v>
      </c>
      <c r="AQ41" s="198">
        <f t="shared" si="65"/>
        <v>81.415929203539832</v>
      </c>
      <c r="AR41" s="198">
        <f t="shared" si="66"/>
        <v>91.137566137566139</v>
      </c>
      <c r="AS41" s="198">
        <f t="shared" si="67"/>
        <v>86.705882352941174</v>
      </c>
      <c r="AT41" s="198">
        <f t="shared" si="68"/>
        <v>83.951762523191093</v>
      </c>
      <c r="AU41" s="198">
        <f t="shared" si="69"/>
        <v>86.178861788617894</v>
      </c>
      <c r="AV41" s="198">
        <f t="shared" si="70"/>
        <v>82.014874915483432</v>
      </c>
      <c r="AW41" s="198">
        <f t="shared" si="71"/>
        <v>78.045112781954884</v>
      </c>
      <c r="AX41" s="198">
        <f t="shared" si="72"/>
        <v>91.40625</v>
      </c>
      <c r="AY41" s="198">
        <f t="shared" si="73"/>
        <v>94.858156028368796</v>
      </c>
      <c r="AZ41" s="198">
        <f t="shared" si="74"/>
        <v>97.560975609756099</v>
      </c>
      <c r="BA41" s="192"/>
      <c r="BB41" s="69">
        <f t="shared" si="4"/>
        <v>87.029897207618745</v>
      </c>
      <c r="BC41" s="151"/>
      <c r="BD41" s="151"/>
      <c r="BE41" s="151"/>
      <c r="BF41" s="151"/>
      <c r="BG41" s="151"/>
      <c r="BH41" s="151"/>
      <c r="BI41" s="151"/>
      <c r="BJ41" s="151"/>
      <c r="BK41" s="151"/>
      <c r="BL41" s="151"/>
      <c r="BM41" s="151"/>
      <c r="BN41" s="151"/>
      <c r="BO41" s="151"/>
      <c r="BP41" s="151"/>
      <c r="BQ41" s="151"/>
      <c r="BR41" s="151"/>
      <c r="BS41" s="151"/>
      <c r="BT41" s="151"/>
      <c r="BU41" s="151"/>
      <c r="BV41" s="151"/>
      <c r="BW41" s="151"/>
      <c r="BX41" s="151"/>
      <c r="BY41" s="151"/>
      <c r="BZ41" s="151"/>
      <c r="CA41" s="151"/>
      <c r="CB41" s="151"/>
      <c r="CC41" s="151"/>
      <c r="CD41" s="151"/>
      <c r="CE41" s="151"/>
      <c r="CF41" s="151"/>
      <c r="CG41" s="151"/>
      <c r="CH41" s="151"/>
      <c r="CI41" s="151"/>
      <c r="CJ41" s="151"/>
      <c r="CK41" s="151"/>
      <c r="CL41" s="151"/>
      <c r="CM41" s="151"/>
      <c r="CN41" s="151"/>
      <c r="CO41" s="151"/>
      <c r="CP41" s="151"/>
      <c r="CQ41" s="151"/>
      <c r="CR41" s="151"/>
      <c r="CS41" s="151"/>
      <c r="CT41" s="151"/>
      <c r="CU41" s="151"/>
      <c r="CV41" s="151"/>
      <c r="CW41" s="151"/>
      <c r="CX41" s="151"/>
      <c r="CY41" s="151"/>
      <c r="CZ41" s="151"/>
      <c r="DA41" s="151"/>
      <c r="DB41" s="151"/>
      <c r="DC41" s="151"/>
      <c r="DD41" s="151"/>
      <c r="DE41" s="151"/>
      <c r="DF41" s="151"/>
      <c r="DG41" s="151"/>
      <c r="DH41" s="151"/>
      <c r="DI41" s="151"/>
      <c r="DJ41" s="151"/>
      <c r="DK41" s="151"/>
      <c r="DL41" s="151"/>
      <c r="DM41" s="151"/>
      <c r="DN41" s="151"/>
      <c r="DO41" s="151"/>
      <c r="DP41" s="151"/>
      <c r="DQ41" s="151"/>
      <c r="DR41" s="151"/>
      <c r="DS41" s="151"/>
      <c r="DT41" s="151"/>
      <c r="DU41" s="151"/>
      <c r="DV41" s="151"/>
      <c r="DW41" s="151"/>
      <c r="DX41" s="151"/>
      <c r="DY41" s="151"/>
      <c r="DZ41" s="151"/>
      <c r="EA41" s="151"/>
      <c r="EB41" s="151"/>
      <c r="EC41" s="151"/>
      <c r="ED41" s="151"/>
      <c r="EE41" s="151"/>
      <c r="EF41" s="151"/>
      <c r="EG41" s="151"/>
      <c r="EH41" s="151"/>
      <c r="EI41" s="151"/>
      <c r="EJ41" s="151"/>
      <c r="EK41" s="151"/>
      <c r="EL41" s="151"/>
      <c r="EM41" s="151"/>
      <c r="EN41" s="151"/>
      <c r="EO41" s="151"/>
      <c r="EP41" s="151"/>
      <c r="EQ41" s="151"/>
      <c r="ER41" s="151"/>
      <c r="ES41" s="151"/>
      <c r="ET41" s="151"/>
      <c r="EU41" s="151"/>
      <c r="EV41" s="151"/>
      <c r="EW41" s="151"/>
      <c r="EX41" s="151"/>
      <c r="EY41" s="151"/>
      <c r="EZ41" s="151"/>
      <c r="FA41" s="151"/>
      <c r="FB41" s="151"/>
      <c r="FC41" s="151"/>
      <c r="FD41" s="151"/>
      <c r="FE41" s="151"/>
      <c r="FF41" s="151"/>
      <c r="FG41" s="151"/>
      <c r="FH41" s="151"/>
      <c r="FI41" s="151"/>
      <c r="FJ41" s="151"/>
      <c r="FK41" s="151"/>
      <c r="FL41" s="151"/>
      <c r="FM41" s="151"/>
      <c r="FN41" s="151"/>
      <c r="FO41" s="151"/>
      <c r="FP41" s="151"/>
      <c r="FQ41" s="151"/>
      <c r="FR41" s="151"/>
      <c r="FS41" s="151"/>
      <c r="FT41" s="151"/>
      <c r="FU41" s="151"/>
      <c r="FV41" s="151"/>
      <c r="FW41" s="151"/>
      <c r="FX41" s="151"/>
      <c r="FY41" s="151"/>
      <c r="FZ41" s="151"/>
      <c r="GA41" s="151"/>
      <c r="GB41" s="151"/>
      <c r="GC41" s="151"/>
      <c r="GD41" s="151"/>
      <c r="GE41" s="151"/>
      <c r="GF41" s="151"/>
      <c r="GG41" s="151"/>
      <c r="GH41" s="151"/>
      <c r="GI41" s="151"/>
      <c r="GJ41" s="151"/>
      <c r="GK41" s="151"/>
      <c r="GL41" s="151"/>
      <c r="GM41" s="151"/>
      <c r="GN41" s="151"/>
      <c r="GO41" s="151"/>
      <c r="GP41" s="151"/>
      <c r="GQ41" s="151"/>
      <c r="GR41" s="151"/>
      <c r="GS41" s="151"/>
      <c r="GT41" s="151"/>
      <c r="GU41" s="151"/>
      <c r="GV41" s="151"/>
      <c r="GW41" s="151"/>
      <c r="GX41" s="151"/>
      <c r="GY41" s="151"/>
      <c r="GZ41" s="151"/>
      <c r="HA41" s="151"/>
      <c r="HB41" s="151"/>
      <c r="HC41" s="151"/>
      <c r="HD41" s="151"/>
      <c r="HE41" s="151"/>
      <c r="HF41" s="151"/>
      <c r="HG41" s="151"/>
      <c r="HH41" s="151"/>
      <c r="HI41" s="151"/>
      <c r="HJ41" s="151"/>
      <c r="HK41" s="151"/>
      <c r="HL41" s="151"/>
      <c r="HM41" s="151"/>
      <c r="HN41" s="151"/>
      <c r="HO41" s="151"/>
      <c r="HP41" s="151"/>
      <c r="HQ41" s="151"/>
      <c r="HR41" s="151"/>
      <c r="HS41" s="151"/>
      <c r="HT41" s="151"/>
      <c r="HU41" s="151"/>
      <c r="HV41" s="151"/>
      <c r="HW41" s="151"/>
      <c r="HX41" s="151"/>
      <c r="HY41" s="151"/>
      <c r="HZ41" s="151"/>
      <c r="IA41" s="151"/>
      <c r="IB41" s="151"/>
      <c r="IC41" s="151"/>
      <c r="ID41" s="151"/>
      <c r="IE41" s="151"/>
      <c r="IF41" s="151"/>
      <c r="IG41" s="151"/>
      <c r="IH41" s="151"/>
      <c r="II41" s="151"/>
      <c r="IJ41" s="151"/>
      <c r="IK41" s="151"/>
      <c r="IL41" s="151"/>
      <c r="IM41" s="151"/>
      <c r="IN41" s="151"/>
      <c r="IO41" s="151"/>
      <c r="IP41" s="151"/>
      <c r="IQ41" s="151"/>
      <c r="IR41" s="151"/>
      <c r="IS41" s="151"/>
      <c r="IT41" s="151"/>
      <c r="IU41" s="151"/>
      <c r="IV41" s="151"/>
      <c r="IW41" s="151"/>
      <c r="IX41" s="151"/>
      <c r="IY41" s="151"/>
      <c r="IZ41" s="151"/>
      <c r="JA41" s="151"/>
      <c r="JB41" s="151"/>
      <c r="JC41" s="151"/>
      <c r="JD41" s="151"/>
      <c r="JE41" s="151"/>
      <c r="JF41" s="151"/>
      <c r="JG41" s="151"/>
      <c r="JH41" s="151"/>
      <c r="JI41" s="151"/>
      <c r="JJ41" s="151"/>
      <c r="JK41" s="151"/>
      <c r="JL41" s="151"/>
      <c r="JM41" s="151"/>
      <c r="JN41" s="151"/>
      <c r="JO41" s="151"/>
      <c r="JP41" s="151"/>
      <c r="JQ41" s="151"/>
      <c r="JR41" s="151"/>
      <c r="JS41" s="151"/>
      <c r="JT41" s="151"/>
      <c r="JU41" s="151"/>
      <c r="JV41" s="151"/>
      <c r="JW41" s="151"/>
      <c r="JX41" s="151"/>
      <c r="JY41" s="151"/>
      <c r="JZ41" s="151"/>
      <c r="KA41" s="151"/>
      <c r="KB41" s="151"/>
      <c r="KC41" s="151"/>
      <c r="KD41" s="151"/>
      <c r="KE41" s="151"/>
      <c r="KF41" s="151"/>
      <c r="KG41" s="151"/>
      <c r="KH41" s="151"/>
      <c r="KI41" s="151"/>
      <c r="KJ41" s="151"/>
      <c r="KK41" s="151"/>
      <c r="KL41" s="151"/>
      <c r="KM41" s="151"/>
      <c r="KN41" s="151"/>
      <c r="KO41" s="151"/>
      <c r="KP41" s="151"/>
      <c r="KQ41" s="151"/>
      <c r="KR41" s="151"/>
      <c r="KS41" s="151"/>
      <c r="KT41" s="151"/>
      <c r="KU41" s="151"/>
      <c r="KV41" s="151"/>
      <c r="KW41" s="151"/>
      <c r="KX41" s="151"/>
      <c r="KY41" s="151"/>
      <c r="KZ41" s="151"/>
      <c r="LA41" s="151"/>
      <c r="LB41" s="151"/>
      <c r="LC41" s="151"/>
      <c r="LD41" s="151"/>
      <c r="LE41" s="151"/>
      <c r="LF41" s="151"/>
      <c r="LG41" s="151"/>
      <c r="LH41" s="151"/>
      <c r="LI41" s="151"/>
      <c r="LJ41" s="151"/>
      <c r="LK41" s="151"/>
      <c r="LL41" s="151"/>
      <c r="LM41" s="151"/>
      <c r="LN41" s="151"/>
      <c r="LO41" s="151"/>
      <c r="LP41" s="151"/>
      <c r="LQ41" s="151"/>
      <c r="LR41" s="151"/>
      <c r="LS41" s="151"/>
      <c r="LT41" s="151"/>
      <c r="LU41" s="151"/>
      <c r="LV41" s="151"/>
      <c r="LW41" s="151"/>
      <c r="LX41" s="151"/>
      <c r="LY41" s="151"/>
      <c r="LZ41" s="151"/>
      <c r="MA41" s="151"/>
      <c r="MB41" s="151"/>
      <c r="MC41" s="151"/>
      <c r="MD41" s="151"/>
      <c r="ME41" s="151"/>
      <c r="MF41" s="151"/>
      <c r="MG41" s="151"/>
      <c r="MH41" s="151"/>
      <c r="MI41" s="151"/>
      <c r="MJ41" s="151"/>
      <c r="MK41" s="151"/>
      <c r="ML41" s="151"/>
      <c r="MM41" s="151"/>
      <c r="MN41" s="151"/>
      <c r="MO41" s="151"/>
      <c r="MP41" s="151"/>
      <c r="MQ41" s="151"/>
      <c r="MR41" s="151"/>
      <c r="MS41" s="151"/>
      <c r="MT41" s="151"/>
      <c r="MU41" s="151"/>
      <c r="MV41" s="151"/>
      <c r="MW41" s="151"/>
      <c r="MX41" s="151"/>
      <c r="MY41" s="151"/>
      <c r="MZ41" s="151"/>
      <c r="NA41" s="151"/>
      <c r="NB41" s="151"/>
      <c r="NC41" s="151"/>
      <c r="ND41" s="151"/>
      <c r="NE41" s="151"/>
      <c r="NF41" s="151"/>
      <c r="NG41" s="151"/>
      <c r="NH41" s="151"/>
      <c r="NI41" s="151"/>
      <c r="NJ41" s="151"/>
      <c r="NK41" s="151"/>
      <c r="NL41" s="151"/>
      <c r="NM41" s="151"/>
      <c r="NN41" s="151"/>
      <c r="NO41" s="151"/>
      <c r="NP41" s="151"/>
      <c r="NQ41" s="151"/>
      <c r="NR41" s="151"/>
      <c r="NS41" s="151"/>
      <c r="NT41" s="151"/>
      <c r="NU41" s="151"/>
      <c r="NV41" s="151"/>
      <c r="NW41" s="151"/>
      <c r="NX41" s="151"/>
      <c r="NY41" s="151"/>
      <c r="NZ41" s="151"/>
      <c r="OA41" s="151"/>
      <c r="OB41" s="151"/>
      <c r="OC41" s="151"/>
      <c r="OD41" s="151"/>
      <c r="OE41" s="151"/>
      <c r="OF41" s="151"/>
      <c r="OG41" s="151"/>
      <c r="OH41" s="151"/>
      <c r="OI41" s="151"/>
      <c r="OJ41" s="151"/>
      <c r="OK41" s="151"/>
      <c r="OL41" s="151"/>
      <c r="OM41" s="151"/>
      <c r="ON41" s="151"/>
      <c r="OO41" s="151"/>
      <c r="OP41" s="151"/>
      <c r="OQ41" s="151"/>
      <c r="OR41" s="151"/>
      <c r="OS41" s="151"/>
      <c r="OT41" s="151"/>
      <c r="OU41" s="151"/>
      <c r="OV41" s="151"/>
      <c r="OW41" s="151"/>
      <c r="OX41" s="151"/>
      <c r="OY41" s="151"/>
      <c r="OZ41" s="151"/>
      <c r="PA41" s="151"/>
      <c r="PB41" s="151"/>
      <c r="PC41" s="151"/>
      <c r="PD41" s="151"/>
      <c r="PE41" s="151"/>
      <c r="PF41" s="151"/>
      <c r="PG41" s="151"/>
      <c r="PH41" s="151"/>
      <c r="PI41" s="151"/>
      <c r="PJ41" s="151"/>
      <c r="PK41" s="151"/>
      <c r="PL41" s="151"/>
      <c r="PM41" s="151"/>
      <c r="PN41" s="151"/>
      <c r="PO41" s="151"/>
      <c r="PP41" s="151"/>
      <c r="PQ41" s="151"/>
      <c r="PR41" s="151"/>
      <c r="PS41" s="151"/>
      <c r="PT41" s="151"/>
      <c r="PU41" s="151"/>
      <c r="PV41" s="151"/>
      <c r="PW41" s="151"/>
      <c r="PX41" s="151"/>
      <c r="PY41" s="151"/>
      <c r="PZ41" s="151"/>
      <c r="QA41" s="151"/>
      <c r="QB41" s="151"/>
      <c r="QC41" s="151"/>
      <c r="QD41" s="151"/>
      <c r="QE41" s="151"/>
      <c r="QF41" s="151"/>
      <c r="QG41" s="151"/>
      <c r="QH41" s="151"/>
      <c r="QI41" s="151"/>
      <c r="QJ41" s="151"/>
      <c r="QK41" s="151"/>
      <c r="QL41" s="151"/>
      <c r="QM41" s="151"/>
      <c r="QN41" s="151"/>
      <c r="QO41" s="151"/>
      <c r="QP41" s="151"/>
      <c r="QQ41" s="151"/>
      <c r="QR41" s="151"/>
      <c r="QS41" s="151"/>
      <c r="QT41" s="151"/>
      <c r="QU41" s="151"/>
      <c r="QV41" s="151"/>
      <c r="QW41" s="151"/>
      <c r="QX41" s="151"/>
      <c r="QY41" s="151"/>
      <c r="QZ41" s="151"/>
      <c r="RA41" s="151"/>
      <c r="RB41" s="151"/>
      <c r="RC41" s="151"/>
      <c r="RD41" s="151"/>
      <c r="RE41" s="151"/>
      <c r="RF41" s="151"/>
      <c r="RG41" s="151"/>
      <c r="RH41" s="151"/>
      <c r="RI41" s="151"/>
      <c r="RJ41" s="151"/>
      <c r="RK41" s="151"/>
      <c r="RL41" s="151"/>
      <c r="RM41" s="151"/>
      <c r="RN41" s="151"/>
      <c r="RO41" s="151"/>
      <c r="RP41" s="151"/>
      <c r="RQ41" s="151"/>
      <c r="RR41" s="151"/>
      <c r="RS41" s="151"/>
      <c r="RT41" s="151"/>
      <c r="RU41" s="151"/>
      <c r="RV41" s="151"/>
      <c r="RW41" s="151"/>
      <c r="RX41" s="151"/>
      <c r="RY41" s="151"/>
      <c r="RZ41" s="151"/>
      <c r="SA41" s="151"/>
      <c r="SB41" s="151"/>
      <c r="SC41" s="151"/>
      <c r="SD41" s="151"/>
      <c r="SE41" s="151"/>
      <c r="SF41" s="151"/>
      <c r="SG41" s="151"/>
      <c r="SH41" s="151"/>
      <c r="SI41" s="151"/>
      <c r="SJ41" s="151"/>
      <c r="SK41" s="151"/>
      <c r="SL41" s="151"/>
      <c r="SM41" s="151"/>
      <c r="SN41" s="151"/>
      <c r="SO41" s="151"/>
      <c r="SP41" s="151"/>
      <c r="SQ41" s="151"/>
      <c r="SR41" s="151"/>
      <c r="SS41" s="151"/>
      <c r="ST41" s="151"/>
      <c r="SU41" s="151"/>
      <c r="SV41" s="151"/>
      <c r="SW41" s="151"/>
      <c r="SX41" s="151"/>
      <c r="SY41" s="151"/>
      <c r="SZ41" s="151"/>
      <c r="TA41" s="151"/>
      <c r="TB41" s="151"/>
      <c r="TC41" s="151"/>
      <c r="TD41" s="151"/>
      <c r="TE41" s="151"/>
      <c r="TF41" s="151"/>
      <c r="TG41" s="151"/>
      <c r="TH41" s="151"/>
      <c r="TI41" s="151"/>
      <c r="TJ41" s="151"/>
      <c r="TK41" s="151"/>
      <c r="TL41" s="151"/>
      <c r="TM41" s="151"/>
      <c r="TN41" s="151"/>
      <c r="TO41" s="151"/>
      <c r="TP41" s="151"/>
      <c r="TQ41" s="151"/>
      <c r="TR41" s="151"/>
      <c r="TS41" s="151"/>
      <c r="TT41" s="151"/>
      <c r="TU41" s="151"/>
      <c r="TV41" s="151"/>
      <c r="TW41" s="151"/>
      <c r="TX41" s="151"/>
      <c r="TY41" s="151"/>
      <c r="TZ41" s="151"/>
      <c r="UA41" s="151"/>
      <c r="UB41" s="151"/>
      <c r="UC41" s="151"/>
      <c r="UD41" s="151"/>
      <c r="UE41" s="151"/>
      <c r="UF41" s="151"/>
      <c r="UG41" s="151"/>
      <c r="UH41" s="151"/>
      <c r="UI41" s="151"/>
      <c r="UJ41" s="151"/>
      <c r="UK41" s="151"/>
      <c r="UL41" s="151"/>
      <c r="UM41" s="151"/>
      <c r="UN41" s="151"/>
      <c r="UO41" s="151"/>
      <c r="UP41" s="151"/>
      <c r="UQ41" s="151"/>
      <c r="UR41" s="151"/>
      <c r="US41" s="151"/>
      <c r="UT41" s="151"/>
      <c r="UU41" s="151"/>
      <c r="UV41" s="151"/>
      <c r="UW41" s="151"/>
      <c r="UX41" s="151"/>
      <c r="UY41" s="151"/>
      <c r="UZ41" s="151"/>
      <c r="VA41" s="151"/>
      <c r="VB41" s="151"/>
      <c r="VC41" s="151"/>
      <c r="VD41" s="151"/>
      <c r="VE41" s="151"/>
      <c r="VF41" s="151"/>
      <c r="VG41" s="151"/>
      <c r="VH41" s="151"/>
      <c r="VI41" s="151"/>
      <c r="VJ41" s="151"/>
      <c r="VK41" s="151"/>
      <c r="VL41" s="151"/>
      <c r="VM41" s="151"/>
      <c r="VN41" s="151"/>
      <c r="VO41" s="151"/>
      <c r="VP41" s="151"/>
      <c r="VQ41" s="151"/>
      <c r="VR41" s="151"/>
      <c r="VS41" s="151"/>
      <c r="VT41" s="151"/>
      <c r="VU41" s="151"/>
      <c r="VV41" s="151"/>
      <c r="VW41" s="151"/>
      <c r="VX41" s="151"/>
      <c r="VY41" s="151"/>
      <c r="VZ41" s="151"/>
      <c r="WA41" s="151"/>
      <c r="WB41" s="151"/>
      <c r="WC41" s="151"/>
      <c r="WD41" s="151"/>
      <c r="WE41" s="151"/>
      <c r="WF41" s="151"/>
      <c r="WG41" s="151"/>
      <c r="WH41" s="151"/>
      <c r="WI41" s="151"/>
      <c r="WJ41" s="151"/>
      <c r="WK41" s="151"/>
      <c r="WL41" s="151"/>
      <c r="WM41" s="151"/>
      <c r="WN41" s="151"/>
      <c r="WO41" s="151"/>
      <c r="WP41" s="151"/>
      <c r="WQ41" s="151"/>
      <c r="WR41" s="151"/>
      <c r="WS41" s="151"/>
      <c r="WT41" s="151"/>
      <c r="WU41" s="151"/>
      <c r="WV41" s="151"/>
      <c r="WW41" s="151"/>
      <c r="WX41" s="151"/>
      <c r="WY41" s="151"/>
      <c r="WZ41" s="151"/>
      <c r="XA41" s="151"/>
      <c r="XB41" s="151"/>
      <c r="XC41" s="151"/>
      <c r="XD41" s="151"/>
      <c r="XE41" s="151"/>
      <c r="XF41" s="151"/>
      <c r="XG41" s="151"/>
      <c r="XH41" s="151"/>
      <c r="XI41" s="151"/>
      <c r="XJ41" s="151"/>
      <c r="XK41" s="151"/>
      <c r="XL41" s="151"/>
      <c r="XM41" s="151"/>
      <c r="XN41" s="151"/>
      <c r="XO41" s="151"/>
      <c r="XP41" s="151"/>
      <c r="XQ41" s="151"/>
      <c r="XR41" s="151"/>
      <c r="XS41" s="151"/>
      <c r="XT41" s="151"/>
      <c r="XU41" s="151"/>
      <c r="XV41" s="151"/>
      <c r="XW41" s="151"/>
      <c r="XX41" s="151"/>
      <c r="XY41" s="151"/>
      <c r="XZ41" s="151"/>
      <c r="YA41" s="151"/>
      <c r="YB41" s="151"/>
      <c r="YC41" s="151"/>
      <c r="YD41" s="151"/>
      <c r="YE41" s="151"/>
      <c r="YF41" s="151"/>
      <c r="YG41" s="151"/>
      <c r="YH41" s="151"/>
      <c r="YI41" s="151"/>
      <c r="YJ41" s="151"/>
      <c r="YK41" s="151"/>
      <c r="YL41" s="151"/>
      <c r="YM41" s="151"/>
      <c r="YN41" s="151"/>
      <c r="YO41" s="151"/>
      <c r="YP41" s="151"/>
      <c r="YQ41" s="151"/>
      <c r="YR41" s="151"/>
      <c r="YS41" s="151"/>
      <c r="YT41" s="151"/>
      <c r="YU41" s="151"/>
      <c r="YV41" s="151"/>
      <c r="YW41" s="151"/>
      <c r="YX41" s="151"/>
      <c r="YY41" s="151"/>
      <c r="YZ41" s="151"/>
      <c r="ZA41" s="151"/>
      <c r="ZB41" s="151"/>
      <c r="ZC41" s="151"/>
      <c r="ZD41" s="151"/>
      <c r="ZE41" s="151"/>
      <c r="ZF41" s="151"/>
      <c r="ZG41" s="151"/>
      <c r="ZH41" s="151"/>
      <c r="ZI41" s="151"/>
      <c r="ZJ41" s="151"/>
      <c r="ZK41" s="151"/>
      <c r="ZL41" s="151"/>
      <c r="ZM41" s="151"/>
      <c r="ZN41" s="151"/>
      <c r="ZO41" s="151"/>
      <c r="ZP41" s="151"/>
      <c r="ZQ41" s="151"/>
      <c r="ZR41" s="151"/>
      <c r="ZS41" s="151"/>
      <c r="ZT41" s="151"/>
      <c r="ZU41" s="151"/>
      <c r="ZV41" s="151"/>
      <c r="ZW41" s="151"/>
      <c r="ZX41" s="151"/>
      <c r="ZY41" s="151"/>
      <c r="ZZ41" s="151"/>
      <c r="AAA41" s="151"/>
      <c r="AAB41" s="151"/>
      <c r="AAC41" s="151"/>
      <c r="AAD41" s="151"/>
      <c r="AAE41" s="151"/>
      <c r="AAF41" s="151"/>
      <c r="AAG41" s="151"/>
      <c r="AAH41" s="151"/>
      <c r="AAI41" s="151"/>
      <c r="AAJ41" s="151"/>
      <c r="AAK41" s="151"/>
      <c r="AAL41" s="151"/>
      <c r="AAM41" s="151"/>
      <c r="AAN41" s="151"/>
      <c r="AAO41" s="151"/>
      <c r="AAP41" s="151"/>
      <c r="AAQ41" s="151"/>
      <c r="AAR41" s="151"/>
      <c r="AAS41" s="151"/>
      <c r="AAT41" s="151"/>
      <c r="AAU41" s="151"/>
      <c r="AAV41" s="151"/>
      <c r="AAW41" s="151"/>
      <c r="AAX41" s="151"/>
      <c r="AAY41" s="151"/>
      <c r="AAZ41" s="151"/>
      <c r="ABA41" s="151"/>
      <c r="ABB41" s="151"/>
      <c r="ABC41" s="151"/>
      <c r="ABD41" s="151"/>
      <c r="ABE41" s="151"/>
      <c r="ABF41" s="151"/>
      <c r="ABG41" s="151"/>
      <c r="ABH41" s="151"/>
      <c r="ABI41" s="151"/>
      <c r="ABJ41" s="151"/>
      <c r="ABK41" s="151"/>
      <c r="ABL41" s="151"/>
      <c r="ABM41" s="151"/>
      <c r="ABN41" s="151"/>
      <c r="ABO41" s="151"/>
      <c r="ABP41" s="151"/>
      <c r="ABQ41" s="151"/>
      <c r="ABR41" s="151"/>
      <c r="ABS41" s="151"/>
      <c r="ABT41" s="151"/>
      <c r="ABU41" s="151"/>
      <c r="ABV41" s="151"/>
      <c r="ABW41" s="151"/>
      <c r="ABX41" s="151"/>
      <c r="ABY41" s="151"/>
      <c r="ABZ41" s="151"/>
      <c r="ACA41" s="151"/>
      <c r="ACB41" s="151"/>
      <c r="ACC41" s="151"/>
      <c r="ACD41" s="151"/>
      <c r="ACE41" s="151"/>
      <c r="ACF41" s="151"/>
      <c r="ACG41" s="151"/>
      <c r="ACH41" s="151"/>
      <c r="ACI41" s="151"/>
      <c r="ACJ41" s="151"/>
      <c r="ACK41" s="151"/>
      <c r="ACL41" s="151"/>
      <c r="ACM41" s="151"/>
      <c r="ACN41" s="151"/>
      <c r="ACO41" s="151"/>
      <c r="ACP41" s="151"/>
      <c r="ACQ41" s="151"/>
      <c r="ACR41" s="151"/>
      <c r="ACS41" s="151"/>
      <c r="ACT41" s="151"/>
      <c r="ACU41" s="151"/>
      <c r="ACV41" s="151"/>
      <c r="ACW41" s="151"/>
      <c r="ACX41" s="151"/>
      <c r="ACY41" s="151"/>
      <c r="ACZ41" s="151"/>
      <c r="ADA41" s="151"/>
      <c r="ADB41" s="151"/>
      <c r="ADC41" s="151"/>
      <c r="ADD41" s="151"/>
      <c r="ADE41" s="151"/>
      <c r="ADF41" s="151"/>
      <c r="ADG41" s="151"/>
      <c r="ADH41" s="151"/>
      <c r="ADI41" s="151"/>
      <c r="ADJ41" s="151"/>
      <c r="ADK41" s="151"/>
      <c r="ADL41" s="151"/>
      <c r="ADM41" s="151"/>
      <c r="ADN41" s="151"/>
      <c r="ADO41" s="151"/>
      <c r="ADP41" s="151"/>
      <c r="ADQ41" s="151"/>
      <c r="ADR41" s="151"/>
      <c r="ADS41" s="151"/>
      <c r="ADT41" s="151"/>
      <c r="ADU41" s="151"/>
      <c r="ADV41" s="151"/>
      <c r="ADW41" s="151"/>
      <c r="ADX41" s="151"/>
      <c r="ADY41" s="151"/>
      <c r="ADZ41" s="151"/>
      <c r="AEA41" s="151"/>
      <c r="AEB41" s="151"/>
      <c r="AEC41" s="151"/>
      <c r="AED41" s="151"/>
      <c r="AEE41" s="151"/>
      <c r="AEF41" s="151"/>
      <c r="AEG41" s="151"/>
      <c r="AEH41" s="151"/>
      <c r="AEI41" s="151"/>
      <c r="AEJ41" s="151"/>
      <c r="AEK41" s="151"/>
      <c r="AEL41" s="151"/>
      <c r="AEM41" s="151"/>
      <c r="AEN41" s="151"/>
      <c r="AEO41" s="151"/>
      <c r="AEP41" s="151"/>
      <c r="AEQ41" s="151"/>
      <c r="AER41" s="151"/>
      <c r="AES41" s="151"/>
      <c r="AET41" s="151"/>
      <c r="AEU41" s="151"/>
      <c r="AEV41" s="151"/>
      <c r="AEW41" s="151"/>
      <c r="AEX41" s="151"/>
      <c r="AEY41" s="151"/>
      <c r="AEZ41" s="151"/>
      <c r="AFA41" s="151"/>
      <c r="AFB41" s="151"/>
      <c r="AFC41" s="151"/>
      <c r="AFD41" s="151"/>
      <c r="AFE41" s="151"/>
      <c r="AFF41" s="151"/>
      <c r="AFG41" s="151"/>
      <c r="AFH41" s="151"/>
      <c r="AFI41" s="151"/>
      <c r="AFJ41" s="151"/>
      <c r="AFK41" s="151"/>
      <c r="AFL41" s="151"/>
      <c r="AFM41" s="151"/>
      <c r="AFN41" s="151"/>
      <c r="AFO41" s="151"/>
      <c r="AFP41" s="151"/>
      <c r="AFQ41" s="151"/>
      <c r="AFR41" s="151"/>
      <c r="AFS41" s="151"/>
      <c r="AFT41" s="151"/>
      <c r="AFU41" s="151"/>
      <c r="AFV41" s="151"/>
      <c r="AFW41" s="151"/>
      <c r="AFX41" s="151"/>
      <c r="AFY41" s="151"/>
      <c r="AFZ41" s="151"/>
      <c r="AGA41" s="151"/>
      <c r="AGB41" s="151"/>
      <c r="AGC41" s="151"/>
      <c r="AGD41" s="151"/>
      <c r="AGE41" s="151"/>
      <c r="AGF41" s="151"/>
      <c r="AGG41" s="151"/>
      <c r="AGH41" s="151"/>
      <c r="AGI41" s="151"/>
      <c r="AGJ41" s="151"/>
      <c r="AGK41" s="151"/>
      <c r="AGL41" s="151"/>
      <c r="AGM41" s="151"/>
      <c r="AGN41" s="151"/>
      <c r="AGO41" s="151"/>
      <c r="AGP41" s="151"/>
      <c r="AGQ41" s="151"/>
      <c r="AGR41" s="151"/>
      <c r="AGS41" s="151"/>
      <c r="AGT41" s="151"/>
      <c r="AGU41" s="151"/>
      <c r="AGV41" s="151"/>
      <c r="AGW41" s="151"/>
      <c r="AGX41" s="151"/>
      <c r="AGY41" s="151"/>
      <c r="AGZ41" s="151"/>
      <c r="AHA41" s="151"/>
      <c r="AHB41" s="151"/>
      <c r="AHC41" s="151"/>
      <c r="AHD41" s="151"/>
      <c r="AHE41" s="151"/>
      <c r="AHF41" s="151"/>
      <c r="AHG41" s="151"/>
      <c r="AHH41" s="151"/>
      <c r="AHI41" s="151"/>
      <c r="AHJ41" s="151"/>
      <c r="AHK41" s="151"/>
      <c r="AHL41" s="151"/>
      <c r="AHM41" s="151"/>
      <c r="AHN41" s="151"/>
      <c r="AHO41" s="151"/>
      <c r="AHP41" s="151"/>
      <c r="AHQ41" s="151"/>
      <c r="AHR41" s="151"/>
      <c r="AHS41" s="151"/>
      <c r="AHT41" s="151"/>
      <c r="AHU41" s="151"/>
      <c r="AHV41" s="151"/>
      <c r="AHW41" s="151"/>
      <c r="AHX41" s="151"/>
      <c r="AHY41" s="151"/>
      <c r="AHZ41" s="151"/>
      <c r="AIA41" s="151"/>
      <c r="AIB41" s="151"/>
      <c r="AIC41" s="151"/>
      <c r="AID41" s="151"/>
      <c r="AIE41" s="151"/>
      <c r="AIF41" s="151"/>
      <c r="AIG41" s="151"/>
      <c r="AIH41" s="151"/>
      <c r="AII41" s="151"/>
      <c r="AIJ41" s="151"/>
      <c r="AIK41" s="151"/>
      <c r="AIL41" s="151"/>
      <c r="AIM41" s="151"/>
      <c r="AIN41" s="151"/>
      <c r="AIO41" s="151"/>
      <c r="AIP41" s="151"/>
      <c r="AIQ41" s="151"/>
      <c r="AIR41" s="151"/>
      <c r="AIS41" s="151"/>
      <c r="AIT41" s="151"/>
      <c r="AIU41" s="151"/>
      <c r="AIV41" s="151"/>
      <c r="AIW41" s="151"/>
      <c r="AIX41" s="151"/>
      <c r="AIY41" s="151"/>
      <c r="AIZ41" s="151"/>
      <c r="AJA41" s="151"/>
      <c r="AJB41" s="151"/>
      <c r="AJC41" s="151"/>
      <c r="AJD41" s="151"/>
      <c r="AJE41" s="151"/>
      <c r="AJF41" s="151"/>
      <c r="AJG41" s="151"/>
      <c r="AJH41" s="151"/>
      <c r="AJI41" s="151"/>
      <c r="AJJ41" s="151"/>
      <c r="AJK41" s="151"/>
      <c r="AJL41" s="151"/>
      <c r="AJM41" s="151"/>
      <c r="AJN41" s="151"/>
      <c r="AJO41" s="151"/>
      <c r="AJP41" s="151"/>
      <c r="AJQ41" s="151"/>
      <c r="AJR41" s="151"/>
      <c r="AJS41" s="151"/>
      <c r="AJT41" s="151"/>
      <c r="AJU41" s="151"/>
      <c r="AJV41" s="151"/>
      <c r="AJW41" s="151"/>
      <c r="AJX41" s="151"/>
      <c r="AJY41" s="151"/>
      <c r="AJZ41" s="151"/>
      <c r="AKA41" s="151"/>
      <c r="AKB41" s="151"/>
      <c r="AKC41" s="151"/>
      <c r="AKD41" s="151"/>
      <c r="AKE41" s="151"/>
      <c r="AKF41" s="151"/>
      <c r="AKG41" s="151"/>
      <c r="AKH41" s="151"/>
      <c r="AKI41" s="151"/>
      <c r="AKJ41" s="151"/>
      <c r="AKK41" s="151"/>
      <c r="AKL41" s="151"/>
      <c r="AKM41" s="151"/>
      <c r="AKN41" s="151"/>
      <c r="AKO41" s="151"/>
      <c r="AKP41" s="151"/>
      <c r="AKQ41" s="151"/>
      <c r="AKR41" s="151"/>
      <c r="AKS41" s="151"/>
      <c r="AKT41" s="151"/>
      <c r="AKU41" s="151"/>
      <c r="AKV41" s="151"/>
      <c r="AKW41" s="151"/>
      <c r="AKX41" s="151"/>
      <c r="AKY41" s="151"/>
      <c r="AKZ41" s="151"/>
      <c r="ALA41" s="151"/>
      <c r="ALB41" s="151"/>
    </row>
    <row r="42" spans="1:990" s="28" customFormat="1" ht="17.25" customHeight="1" x14ac:dyDescent="0.25">
      <c r="A42" s="191">
        <v>10</v>
      </c>
      <c r="B42" s="194" t="s">
        <v>126</v>
      </c>
      <c r="C42" s="202">
        <v>101</v>
      </c>
      <c r="D42" s="202">
        <v>95</v>
      </c>
      <c r="E42" s="202">
        <v>119</v>
      </c>
      <c r="F42" s="202">
        <v>123</v>
      </c>
      <c r="G42" s="202">
        <v>117</v>
      </c>
      <c r="H42" s="202">
        <v>109</v>
      </c>
      <c r="I42" s="202">
        <v>83</v>
      </c>
      <c r="J42" s="202">
        <v>74</v>
      </c>
      <c r="K42" s="202">
        <v>74</v>
      </c>
      <c r="L42" s="202">
        <v>55</v>
      </c>
      <c r="M42" s="202">
        <v>50</v>
      </c>
      <c r="N42" s="202">
        <v>0</v>
      </c>
      <c r="O42" s="203">
        <v>1000</v>
      </c>
      <c r="P42" s="202">
        <v>849</v>
      </c>
      <c r="Q42" s="202">
        <v>847</v>
      </c>
      <c r="R42" s="202">
        <v>1027</v>
      </c>
      <c r="S42" s="202">
        <v>1212</v>
      </c>
      <c r="T42" s="202">
        <v>1269</v>
      </c>
      <c r="U42" s="202">
        <v>1354</v>
      </c>
      <c r="V42" s="202">
        <v>1317</v>
      </c>
      <c r="W42" s="202">
        <v>1133</v>
      </c>
      <c r="X42" s="202">
        <v>1066</v>
      </c>
      <c r="Y42" s="202">
        <v>730</v>
      </c>
      <c r="Z42" s="202">
        <v>730</v>
      </c>
      <c r="AA42" s="202"/>
      <c r="AB42" s="203">
        <v>11534</v>
      </c>
      <c r="AC42" s="202">
        <v>9</v>
      </c>
      <c r="AD42" s="202">
        <v>9</v>
      </c>
      <c r="AE42" s="202">
        <v>9</v>
      </c>
      <c r="AF42" s="202">
        <v>10</v>
      </c>
      <c r="AG42" s="202">
        <v>11</v>
      </c>
      <c r="AH42" s="202">
        <v>14</v>
      </c>
      <c r="AI42" s="202">
        <v>17</v>
      </c>
      <c r="AJ42" s="202">
        <v>16</v>
      </c>
      <c r="AK42" s="202">
        <v>15</v>
      </c>
      <c r="AL42" s="202">
        <v>14</v>
      </c>
      <c r="AM42" s="202">
        <v>15</v>
      </c>
      <c r="AN42" s="202"/>
      <c r="AO42" s="190">
        <v>12.636363636363637</v>
      </c>
      <c r="AP42" s="198">
        <f t="shared" si="64"/>
        <v>93.399339933993403</v>
      </c>
      <c r="AQ42" s="198">
        <f t="shared" si="65"/>
        <v>99.064327485380119</v>
      </c>
      <c r="AR42" s="198">
        <f t="shared" si="66"/>
        <v>95.891690009337069</v>
      </c>
      <c r="AS42" s="198">
        <f t="shared" si="67"/>
        <v>98.536585365853654</v>
      </c>
      <c r="AT42" s="198">
        <f t="shared" si="68"/>
        <v>98.6013986013986</v>
      </c>
      <c r="AU42" s="198">
        <f t="shared" si="69"/>
        <v>88.728702490170377</v>
      </c>
      <c r="AV42" s="198">
        <f t="shared" si="70"/>
        <v>93.338058114812199</v>
      </c>
      <c r="AW42" s="198">
        <f t="shared" si="71"/>
        <v>95.692567567567565</v>
      </c>
      <c r="AX42" s="198">
        <f t="shared" si="72"/>
        <v>96.036036036036037</v>
      </c>
      <c r="AY42" s="198">
        <f t="shared" si="73"/>
        <v>94.805194805194802</v>
      </c>
      <c r="AZ42" s="198">
        <f t="shared" si="74"/>
        <v>97.333333333333343</v>
      </c>
      <c r="BA42" s="192"/>
      <c r="BB42" s="69">
        <f t="shared" si="4"/>
        <v>95.584293976643366</v>
      </c>
      <c r="BC42" s="151"/>
      <c r="BD42" s="151"/>
      <c r="BE42" s="151"/>
      <c r="BF42" s="151"/>
      <c r="BG42" s="151"/>
      <c r="BH42" s="151"/>
      <c r="BI42" s="151"/>
      <c r="BJ42" s="151"/>
      <c r="BK42" s="151"/>
      <c r="BL42" s="151"/>
      <c r="BM42" s="151"/>
      <c r="BN42" s="151"/>
      <c r="BO42" s="151"/>
      <c r="BP42" s="151"/>
      <c r="BQ42" s="151"/>
      <c r="BR42" s="151"/>
      <c r="BS42" s="151"/>
      <c r="BT42" s="151"/>
      <c r="BU42" s="151"/>
      <c r="BV42" s="151"/>
      <c r="BW42" s="151"/>
      <c r="BX42" s="151"/>
      <c r="BY42" s="151"/>
      <c r="BZ42" s="151"/>
      <c r="CA42" s="151"/>
      <c r="CB42" s="151"/>
      <c r="CC42" s="151"/>
      <c r="CD42" s="151"/>
      <c r="CE42" s="151"/>
      <c r="CF42" s="151"/>
      <c r="CG42" s="151"/>
      <c r="CH42" s="151"/>
      <c r="CI42" s="151"/>
      <c r="CJ42" s="151"/>
      <c r="CK42" s="151"/>
      <c r="CL42" s="151"/>
      <c r="CM42" s="151"/>
      <c r="CN42" s="151"/>
      <c r="CO42" s="151"/>
      <c r="CP42" s="151"/>
      <c r="CQ42" s="151"/>
      <c r="CR42" s="151"/>
      <c r="CS42" s="151"/>
      <c r="CT42" s="151"/>
      <c r="CU42" s="151"/>
      <c r="CV42" s="151"/>
      <c r="CW42" s="151"/>
      <c r="CX42" s="151"/>
      <c r="CY42" s="151"/>
      <c r="CZ42" s="151"/>
      <c r="DA42" s="151"/>
      <c r="DB42" s="151"/>
      <c r="DC42" s="151"/>
      <c r="DD42" s="151"/>
      <c r="DE42" s="151"/>
      <c r="DF42" s="151"/>
      <c r="DG42" s="151"/>
      <c r="DH42" s="151"/>
      <c r="DI42" s="151"/>
      <c r="DJ42" s="151"/>
      <c r="DK42" s="151"/>
      <c r="DL42" s="151"/>
      <c r="DM42" s="151"/>
      <c r="DN42" s="151"/>
      <c r="DO42" s="151"/>
      <c r="DP42" s="151"/>
      <c r="DQ42" s="151"/>
      <c r="DR42" s="151"/>
      <c r="DS42" s="151"/>
      <c r="DT42" s="151"/>
      <c r="DU42" s="151"/>
      <c r="DV42" s="151"/>
      <c r="DW42" s="151"/>
      <c r="DX42" s="151"/>
      <c r="DY42" s="151"/>
      <c r="DZ42" s="151"/>
      <c r="EA42" s="151"/>
      <c r="EB42" s="151"/>
      <c r="EC42" s="151"/>
      <c r="ED42" s="151"/>
      <c r="EE42" s="151"/>
      <c r="EF42" s="151"/>
      <c r="EG42" s="151"/>
      <c r="EH42" s="151"/>
      <c r="EI42" s="151"/>
      <c r="EJ42" s="151"/>
      <c r="EK42" s="151"/>
      <c r="EL42" s="151"/>
      <c r="EM42" s="151"/>
      <c r="EN42" s="151"/>
      <c r="EO42" s="151"/>
      <c r="EP42" s="151"/>
      <c r="EQ42" s="151"/>
      <c r="ER42" s="151"/>
      <c r="ES42" s="151"/>
      <c r="ET42" s="151"/>
      <c r="EU42" s="151"/>
      <c r="EV42" s="151"/>
      <c r="EW42" s="151"/>
      <c r="EX42" s="151"/>
      <c r="EY42" s="151"/>
      <c r="EZ42" s="151"/>
      <c r="FA42" s="151"/>
      <c r="FB42" s="151"/>
      <c r="FC42" s="151"/>
      <c r="FD42" s="151"/>
      <c r="FE42" s="151"/>
      <c r="FF42" s="151"/>
      <c r="FG42" s="151"/>
      <c r="FH42" s="151"/>
      <c r="FI42" s="151"/>
      <c r="FJ42" s="151"/>
      <c r="FK42" s="151"/>
      <c r="FL42" s="151"/>
      <c r="FM42" s="151"/>
      <c r="FN42" s="151"/>
      <c r="FO42" s="151"/>
      <c r="FP42" s="151"/>
      <c r="FQ42" s="151"/>
      <c r="FR42" s="151"/>
      <c r="FS42" s="151"/>
      <c r="FT42" s="151"/>
      <c r="FU42" s="151"/>
      <c r="FV42" s="151"/>
      <c r="FW42" s="151"/>
      <c r="FX42" s="151"/>
      <c r="FY42" s="151"/>
      <c r="FZ42" s="151"/>
      <c r="GA42" s="151"/>
      <c r="GB42" s="151"/>
      <c r="GC42" s="151"/>
      <c r="GD42" s="151"/>
      <c r="GE42" s="151"/>
      <c r="GF42" s="151"/>
      <c r="GG42" s="151"/>
      <c r="GH42" s="151"/>
      <c r="GI42" s="151"/>
      <c r="GJ42" s="151"/>
      <c r="GK42" s="151"/>
      <c r="GL42" s="151"/>
      <c r="GM42" s="151"/>
      <c r="GN42" s="151"/>
      <c r="GO42" s="151"/>
      <c r="GP42" s="151"/>
      <c r="GQ42" s="151"/>
      <c r="GR42" s="151"/>
      <c r="GS42" s="151"/>
      <c r="GT42" s="151"/>
      <c r="GU42" s="151"/>
      <c r="GV42" s="151"/>
      <c r="GW42" s="151"/>
      <c r="GX42" s="151"/>
      <c r="GY42" s="151"/>
      <c r="GZ42" s="151"/>
      <c r="HA42" s="151"/>
      <c r="HB42" s="151"/>
      <c r="HC42" s="151"/>
      <c r="HD42" s="151"/>
      <c r="HE42" s="151"/>
      <c r="HF42" s="151"/>
      <c r="HG42" s="151"/>
      <c r="HH42" s="151"/>
      <c r="HI42" s="151"/>
      <c r="HJ42" s="151"/>
      <c r="HK42" s="151"/>
      <c r="HL42" s="151"/>
      <c r="HM42" s="151"/>
      <c r="HN42" s="151"/>
      <c r="HO42" s="151"/>
      <c r="HP42" s="151"/>
      <c r="HQ42" s="151"/>
      <c r="HR42" s="151"/>
      <c r="HS42" s="151"/>
      <c r="HT42" s="151"/>
      <c r="HU42" s="151"/>
      <c r="HV42" s="151"/>
      <c r="HW42" s="151"/>
      <c r="HX42" s="151"/>
      <c r="HY42" s="151"/>
      <c r="HZ42" s="151"/>
      <c r="IA42" s="151"/>
      <c r="IB42" s="151"/>
      <c r="IC42" s="151"/>
      <c r="ID42" s="151"/>
      <c r="IE42" s="151"/>
      <c r="IF42" s="151"/>
      <c r="IG42" s="151"/>
      <c r="IH42" s="151"/>
      <c r="II42" s="151"/>
      <c r="IJ42" s="151"/>
      <c r="IK42" s="151"/>
      <c r="IL42" s="151"/>
      <c r="IM42" s="151"/>
      <c r="IN42" s="151"/>
      <c r="IO42" s="151"/>
      <c r="IP42" s="151"/>
      <c r="IQ42" s="151"/>
      <c r="IR42" s="151"/>
      <c r="IS42" s="151"/>
      <c r="IT42" s="151"/>
      <c r="IU42" s="151"/>
      <c r="IV42" s="151"/>
      <c r="IW42" s="151"/>
      <c r="IX42" s="151"/>
      <c r="IY42" s="151"/>
      <c r="IZ42" s="151"/>
      <c r="JA42" s="151"/>
      <c r="JB42" s="151"/>
      <c r="JC42" s="151"/>
      <c r="JD42" s="151"/>
      <c r="JE42" s="151"/>
      <c r="JF42" s="151"/>
      <c r="JG42" s="151"/>
      <c r="JH42" s="151"/>
      <c r="JI42" s="151"/>
      <c r="JJ42" s="151"/>
      <c r="JK42" s="151"/>
      <c r="JL42" s="151"/>
      <c r="JM42" s="151"/>
      <c r="JN42" s="151"/>
      <c r="JO42" s="151"/>
      <c r="JP42" s="151"/>
      <c r="JQ42" s="151"/>
      <c r="JR42" s="151"/>
      <c r="JS42" s="151"/>
      <c r="JT42" s="151"/>
      <c r="JU42" s="151"/>
      <c r="JV42" s="151"/>
      <c r="JW42" s="151"/>
      <c r="JX42" s="151"/>
      <c r="JY42" s="151"/>
      <c r="JZ42" s="151"/>
      <c r="KA42" s="151"/>
      <c r="KB42" s="151"/>
      <c r="KC42" s="151"/>
      <c r="KD42" s="151"/>
      <c r="KE42" s="151"/>
      <c r="KF42" s="151"/>
      <c r="KG42" s="151"/>
      <c r="KH42" s="151"/>
      <c r="KI42" s="151"/>
      <c r="KJ42" s="151"/>
      <c r="KK42" s="151"/>
      <c r="KL42" s="151"/>
      <c r="KM42" s="151"/>
      <c r="KN42" s="151"/>
      <c r="KO42" s="151"/>
      <c r="KP42" s="151"/>
      <c r="KQ42" s="151"/>
      <c r="KR42" s="151"/>
      <c r="KS42" s="151"/>
      <c r="KT42" s="151"/>
      <c r="KU42" s="151"/>
      <c r="KV42" s="151"/>
      <c r="KW42" s="151"/>
      <c r="KX42" s="151"/>
      <c r="KY42" s="151"/>
      <c r="KZ42" s="151"/>
      <c r="LA42" s="151"/>
      <c r="LB42" s="151"/>
      <c r="LC42" s="151"/>
      <c r="LD42" s="151"/>
      <c r="LE42" s="151"/>
      <c r="LF42" s="151"/>
      <c r="LG42" s="151"/>
      <c r="LH42" s="151"/>
      <c r="LI42" s="151"/>
      <c r="LJ42" s="151"/>
      <c r="LK42" s="151"/>
      <c r="LL42" s="151"/>
      <c r="LM42" s="151"/>
      <c r="LN42" s="151"/>
      <c r="LO42" s="151"/>
      <c r="LP42" s="151"/>
      <c r="LQ42" s="151"/>
      <c r="LR42" s="151"/>
      <c r="LS42" s="151"/>
      <c r="LT42" s="151"/>
      <c r="LU42" s="151"/>
      <c r="LV42" s="151"/>
      <c r="LW42" s="151"/>
      <c r="LX42" s="151"/>
      <c r="LY42" s="151"/>
      <c r="LZ42" s="151"/>
      <c r="MA42" s="151"/>
      <c r="MB42" s="151"/>
      <c r="MC42" s="151"/>
      <c r="MD42" s="151"/>
      <c r="ME42" s="151"/>
      <c r="MF42" s="151"/>
      <c r="MG42" s="151"/>
      <c r="MH42" s="151"/>
      <c r="MI42" s="151"/>
      <c r="MJ42" s="151"/>
      <c r="MK42" s="151"/>
      <c r="ML42" s="151"/>
      <c r="MM42" s="151"/>
      <c r="MN42" s="151"/>
      <c r="MO42" s="151"/>
      <c r="MP42" s="151"/>
      <c r="MQ42" s="151"/>
      <c r="MR42" s="151"/>
      <c r="MS42" s="151"/>
      <c r="MT42" s="151"/>
      <c r="MU42" s="151"/>
      <c r="MV42" s="151"/>
      <c r="MW42" s="151"/>
      <c r="MX42" s="151"/>
      <c r="MY42" s="151"/>
      <c r="MZ42" s="151"/>
      <c r="NA42" s="151"/>
      <c r="NB42" s="151"/>
      <c r="NC42" s="151"/>
      <c r="ND42" s="151"/>
      <c r="NE42" s="151"/>
      <c r="NF42" s="151"/>
      <c r="NG42" s="151"/>
      <c r="NH42" s="151"/>
      <c r="NI42" s="151"/>
      <c r="NJ42" s="151"/>
      <c r="NK42" s="151"/>
      <c r="NL42" s="151"/>
      <c r="NM42" s="151"/>
      <c r="NN42" s="151"/>
      <c r="NO42" s="151"/>
      <c r="NP42" s="151"/>
      <c r="NQ42" s="151"/>
      <c r="NR42" s="151"/>
      <c r="NS42" s="151"/>
      <c r="NT42" s="151"/>
      <c r="NU42" s="151"/>
      <c r="NV42" s="151"/>
      <c r="NW42" s="151"/>
      <c r="NX42" s="151"/>
      <c r="NY42" s="151"/>
      <c r="NZ42" s="151"/>
      <c r="OA42" s="151"/>
      <c r="OB42" s="151"/>
      <c r="OC42" s="151"/>
      <c r="OD42" s="151"/>
      <c r="OE42" s="151"/>
      <c r="OF42" s="151"/>
      <c r="OG42" s="151"/>
      <c r="OH42" s="151"/>
      <c r="OI42" s="151"/>
      <c r="OJ42" s="151"/>
      <c r="OK42" s="151"/>
      <c r="OL42" s="151"/>
      <c r="OM42" s="151"/>
      <c r="ON42" s="151"/>
      <c r="OO42" s="151"/>
      <c r="OP42" s="151"/>
      <c r="OQ42" s="151"/>
      <c r="OR42" s="151"/>
      <c r="OS42" s="151"/>
      <c r="OT42" s="151"/>
      <c r="OU42" s="151"/>
      <c r="OV42" s="151"/>
      <c r="OW42" s="151"/>
      <c r="OX42" s="151"/>
      <c r="OY42" s="151"/>
      <c r="OZ42" s="151"/>
      <c r="PA42" s="151"/>
      <c r="PB42" s="151"/>
      <c r="PC42" s="151"/>
      <c r="PD42" s="151"/>
      <c r="PE42" s="151"/>
      <c r="PF42" s="151"/>
      <c r="PG42" s="151"/>
      <c r="PH42" s="151"/>
      <c r="PI42" s="151"/>
      <c r="PJ42" s="151"/>
      <c r="PK42" s="151"/>
      <c r="PL42" s="151"/>
      <c r="PM42" s="151"/>
      <c r="PN42" s="151"/>
      <c r="PO42" s="151"/>
      <c r="PP42" s="151"/>
      <c r="PQ42" s="151"/>
      <c r="PR42" s="151"/>
      <c r="PS42" s="151"/>
      <c r="PT42" s="151"/>
      <c r="PU42" s="151"/>
      <c r="PV42" s="151"/>
      <c r="PW42" s="151"/>
      <c r="PX42" s="151"/>
      <c r="PY42" s="151"/>
      <c r="PZ42" s="151"/>
      <c r="QA42" s="151"/>
      <c r="QB42" s="151"/>
      <c r="QC42" s="151"/>
      <c r="QD42" s="151"/>
      <c r="QE42" s="151"/>
      <c r="QF42" s="151"/>
      <c r="QG42" s="151"/>
      <c r="QH42" s="151"/>
      <c r="QI42" s="151"/>
      <c r="QJ42" s="151"/>
      <c r="QK42" s="151"/>
      <c r="QL42" s="151"/>
      <c r="QM42" s="151"/>
      <c r="QN42" s="151"/>
      <c r="QO42" s="151"/>
      <c r="QP42" s="151"/>
      <c r="QQ42" s="151"/>
      <c r="QR42" s="151"/>
      <c r="QS42" s="151"/>
      <c r="QT42" s="151"/>
      <c r="QU42" s="151"/>
      <c r="QV42" s="151"/>
      <c r="QW42" s="151"/>
      <c r="QX42" s="151"/>
      <c r="QY42" s="151"/>
      <c r="QZ42" s="151"/>
      <c r="RA42" s="151"/>
      <c r="RB42" s="151"/>
      <c r="RC42" s="151"/>
      <c r="RD42" s="151"/>
      <c r="RE42" s="151"/>
      <c r="RF42" s="151"/>
      <c r="RG42" s="151"/>
      <c r="RH42" s="151"/>
      <c r="RI42" s="151"/>
      <c r="RJ42" s="151"/>
      <c r="RK42" s="151"/>
      <c r="RL42" s="151"/>
      <c r="RM42" s="151"/>
      <c r="RN42" s="151"/>
      <c r="RO42" s="151"/>
      <c r="RP42" s="151"/>
      <c r="RQ42" s="151"/>
      <c r="RR42" s="151"/>
      <c r="RS42" s="151"/>
      <c r="RT42" s="151"/>
      <c r="RU42" s="151"/>
      <c r="RV42" s="151"/>
      <c r="RW42" s="151"/>
      <c r="RX42" s="151"/>
      <c r="RY42" s="151"/>
      <c r="RZ42" s="151"/>
      <c r="SA42" s="151"/>
      <c r="SB42" s="151"/>
      <c r="SC42" s="151"/>
      <c r="SD42" s="151"/>
      <c r="SE42" s="151"/>
      <c r="SF42" s="151"/>
      <c r="SG42" s="151"/>
      <c r="SH42" s="151"/>
      <c r="SI42" s="151"/>
      <c r="SJ42" s="151"/>
      <c r="SK42" s="151"/>
      <c r="SL42" s="151"/>
      <c r="SM42" s="151"/>
      <c r="SN42" s="151"/>
      <c r="SO42" s="151"/>
      <c r="SP42" s="151"/>
      <c r="SQ42" s="151"/>
      <c r="SR42" s="151"/>
      <c r="SS42" s="151"/>
      <c r="ST42" s="151"/>
      <c r="SU42" s="151"/>
      <c r="SV42" s="151"/>
      <c r="SW42" s="151"/>
      <c r="SX42" s="151"/>
      <c r="SY42" s="151"/>
      <c r="SZ42" s="151"/>
      <c r="TA42" s="151"/>
      <c r="TB42" s="151"/>
      <c r="TC42" s="151"/>
      <c r="TD42" s="151"/>
      <c r="TE42" s="151"/>
      <c r="TF42" s="151"/>
      <c r="TG42" s="151"/>
      <c r="TH42" s="151"/>
      <c r="TI42" s="151"/>
      <c r="TJ42" s="151"/>
      <c r="TK42" s="151"/>
      <c r="TL42" s="151"/>
      <c r="TM42" s="151"/>
      <c r="TN42" s="151"/>
      <c r="TO42" s="151"/>
      <c r="TP42" s="151"/>
      <c r="TQ42" s="151"/>
      <c r="TR42" s="151"/>
      <c r="TS42" s="151"/>
      <c r="TT42" s="151"/>
      <c r="TU42" s="151"/>
      <c r="TV42" s="151"/>
      <c r="TW42" s="151"/>
      <c r="TX42" s="151"/>
      <c r="TY42" s="151"/>
      <c r="TZ42" s="151"/>
      <c r="UA42" s="151"/>
      <c r="UB42" s="151"/>
      <c r="UC42" s="151"/>
      <c r="UD42" s="151"/>
      <c r="UE42" s="151"/>
      <c r="UF42" s="151"/>
      <c r="UG42" s="151"/>
      <c r="UH42" s="151"/>
      <c r="UI42" s="151"/>
      <c r="UJ42" s="151"/>
      <c r="UK42" s="151"/>
      <c r="UL42" s="151"/>
      <c r="UM42" s="151"/>
      <c r="UN42" s="151"/>
      <c r="UO42" s="151"/>
      <c r="UP42" s="151"/>
      <c r="UQ42" s="151"/>
      <c r="UR42" s="151"/>
      <c r="US42" s="151"/>
      <c r="UT42" s="151"/>
      <c r="UU42" s="151"/>
      <c r="UV42" s="151"/>
      <c r="UW42" s="151"/>
      <c r="UX42" s="151"/>
      <c r="UY42" s="151"/>
      <c r="UZ42" s="151"/>
      <c r="VA42" s="151"/>
      <c r="VB42" s="151"/>
      <c r="VC42" s="151"/>
      <c r="VD42" s="151"/>
      <c r="VE42" s="151"/>
      <c r="VF42" s="151"/>
      <c r="VG42" s="151"/>
      <c r="VH42" s="151"/>
      <c r="VI42" s="151"/>
      <c r="VJ42" s="151"/>
      <c r="VK42" s="151"/>
      <c r="VL42" s="151"/>
      <c r="VM42" s="151"/>
      <c r="VN42" s="151"/>
      <c r="VO42" s="151"/>
      <c r="VP42" s="151"/>
      <c r="VQ42" s="151"/>
      <c r="VR42" s="151"/>
      <c r="VS42" s="151"/>
      <c r="VT42" s="151"/>
      <c r="VU42" s="151"/>
      <c r="VV42" s="151"/>
      <c r="VW42" s="151"/>
      <c r="VX42" s="151"/>
      <c r="VY42" s="151"/>
      <c r="VZ42" s="151"/>
      <c r="WA42" s="151"/>
      <c r="WB42" s="151"/>
      <c r="WC42" s="151"/>
      <c r="WD42" s="151"/>
      <c r="WE42" s="151"/>
      <c r="WF42" s="151"/>
      <c r="WG42" s="151"/>
      <c r="WH42" s="151"/>
      <c r="WI42" s="151"/>
      <c r="WJ42" s="151"/>
      <c r="WK42" s="151"/>
      <c r="WL42" s="151"/>
      <c r="WM42" s="151"/>
      <c r="WN42" s="151"/>
      <c r="WO42" s="151"/>
      <c r="WP42" s="151"/>
      <c r="WQ42" s="151"/>
      <c r="WR42" s="151"/>
      <c r="WS42" s="151"/>
      <c r="WT42" s="151"/>
      <c r="WU42" s="151"/>
      <c r="WV42" s="151"/>
      <c r="WW42" s="151"/>
      <c r="WX42" s="151"/>
      <c r="WY42" s="151"/>
      <c r="WZ42" s="151"/>
      <c r="XA42" s="151"/>
      <c r="XB42" s="151"/>
      <c r="XC42" s="151"/>
      <c r="XD42" s="151"/>
      <c r="XE42" s="151"/>
      <c r="XF42" s="151"/>
      <c r="XG42" s="151"/>
      <c r="XH42" s="151"/>
      <c r="XI42" s="151"/>
      <c r="XJ42" s="151"/>
      <c r="XK42" s="151"/>
      <c r="XL42" s="151"/>
      <c r="XM42" s="151"/>
      <c r="XN42" s="151"/>
      <c r="XO42" s="151"/>
      <c r="XP42" s="151"/>
      <c r="XQ42" s="151"/>
      <c r="XR42" s="151"/>
      <c r="XS42" s="151"/>
      <c r="XT42" s="151"/>
      <c r="XU42" s="151"/>
      <c r="XV42" s="151"/>
      <c r="XW42" s="151"/>
      <c r="XX42" s="151"/>
      <c r="XY42" s="151"/>
      <c r="XZ42" s="151"/>
      <c r="YA42" s="151"/>
      <c r="YB42" s="151"/>
      <c r="YC42" s="151"/>
      <c r="YD42" s="151"/>
      <c r="YE42" s="151"/>
      <c r="YF42" s="151"/>
      <c r="YG42" s="151"/>
      <c r="YH42" s="151"/>
      <c r="YI42" s="151"/>
      <c r="YJ42" s="151"/>
      <c r="YK42" s="151"/>
      <c r="YL42" s="151"/>
      <c r="YM42" s="151"/>
      <c r="YN42" s="151"/>
      <c r="YO42" s="151"/>
      <c r="YP42" s="151"/>
      <c r="YQ42" s="151"/>
      <c r="YR42" s="151"/>
      <c r="YS42" s="151"/>
      <c r="YT42" s="151"/>
      <c r="YU42" s="151"/>
      <c r="YV42" s="151"/>
      <c r="YW42" s="151"/>
      <c r="YX42" s="151"/>
      <c r="YY42" s="151"/>
      <c r="YZ42" s="151"/>
      <c r="ZA42" s="151"/>
      <c r="ZB42" s="151"/>
      <c r="ZC42" s="151"/>
      <c r="ZD42" s="151"/>
      <c r="ZE42" s="151"/>
      <c r="ZF42" s="151"/>
      <c r="ZG42" s="151"/>
      <c r="ZH42" s="151"/>
      <c r="ZI42" s="151"/>
      <c r="ZJ42" s="151"/>
      <c r="ZK42" s="151"/>
      <c r="ZL42" s="151"/>
      <c r="ZM42" s="151"/>
      <c r="ZN42" s="151"/>
      <c r="ZO42" s="151"/>
      <c r="ZP42" s="151"/>
      <c r="ZQ42" s="151"/>
      <c r="ZR42" s="151"/>
      <c r="ZS42" s="151"/>
      <c r="ZT42" s="151"/>
      <c r="ZU42" s="151"/>
      <c r="ZV42" s="151"/>
      <c r="ZW42" s="151"/>
      <c r="ZX42" s="151"/>
      <c r="ZY42" s="151"/>
      <c r="ZZ42" s="151"/>
      <c r="AAA42" s="151"/>
      <c r="AAB42" s="151"/>
      <c r="AAC42" s="151"/>
      <c r="AAD42" s="151"/>
      <c r="AAE42" s="151"/>
      <c r="AAF42" s="151"/>
      <c r="AAG42" s="151"/>
      <c r="AAH42" s="151"/>
      <c r="AAI42" s="151"/>
      <c r="AAJ42" s="151"/>
      <c r="AAK42" s="151"/>
      <c r="AAL42" s="151"/>
      <c r="AAM42" s="151"/>
      <c r="AAN42" s="151"/>
      <c r="AAO42" s="151"/>
      <c r="AAP42" s="151"/>
      <c r="AAQ42" s="151"/>
      <c r="AAR42" s="151"/>
      <c r="AAS42" s="151"/>
      <c r="AAT42" s="151"/>
      <c r="AAU42" s="151"/>
      <c r="AAV42" s="151"/>
      <c r="AAW42" s="151"/>
      <c r="AAX42" s="151"/>
      <c r="AAY42" s="151"/>
      <c r="AAZ42" s="151"/>
      <c r="ABA42" s="151"/>
      <c r="ABB42" s="151"/>
      <c r="ABC42" s="151"/>
      <c r="ABD42" s="151"/>
      <c r="ABE42" s="151"/>
      <c r="ABF42" s="151"/>
      <c r="ABG42" s="151"/>
      <c r="ABH42" s="151"/>
      <c r="ABI42" s="151"/>
      <c r="ABJ42" s="151"/>
      <c r="ABK42" s="151"/>
      <c r="ABL42" s="151"/>
      <c r="ABM42" s="151"/>
      <c r="ABN42" s="151"/>
      <c r="ABO42" s="151"/>
      <c r="ABP42" s="151"/>
      <c r="ABQ42" s="151"/>
      <c r="ABR42" s="151"/>
      <c r="ABS42" s="151"/>
      <c r="ABT42" s="151"/>
      <c r="ABU42" s="151"/>
      <c r="ABV42" s="151"/>
      <c r="ABW42" s="151"/>
      <c r="ABX42" s="151"/>
      <c r="ABY42" s="151"/>
      <c r="ABZ42" s="151"/>
      <c r="ACA42" s="151"/>
      <c r="ACB42" s="151"/>
      <c r="ACC42" s="151"/>
      <c r="ACD42" s="151"/>
      <c r="ACE42" s="151"/>
      <c r="ACF42" s="151"/>
      <c r="ACG42" s="151"/>
      <c r="ACH42" s="151"/>
      <c r="ACI42" s="151"/>
      <c r="ACJ42" s="151"/>
      <c r="ACK42" s="151"/>
      <c r="ACL42" s="151"/>
      <c r="ACM42" s="151"/>
      <c r="ACN42" s="151"/>
      <c r="ACO42" s="151"/>
      <c r="ACP42" s="151"/>
      <c r="ACQ42" s="151"/>
      <c r="ACR42" s="151"/>
      <c r="ACS42" s="151"/>
      <c r="ACT42" s="151"/>
      <c r="ACU42" s="151"/>
      <c r="ACV42" s="151"/>
      <c r="ACW42" s="151"/>
      <c r="ACX42" s="151"/>
      <c r="ACY42" s="151"/>
      <c r="ACZ42" s="151"/>
      <c r="ADA42" s="151"/>
      <c r="ADB42" s="151"/>
      <c r="ADC42" s="151"/>
      <c r="ADD42" s="151"/>
      <c r="ADE42" s="151"/>
      <c r="ADF42" s="151"/>
      <c r="ADG42" s="151"/>
      <c r="ADH42" s="151"/>
      <c r="ADI42" s="151"/>
      <c r="ADJ42" s="151"/>
      <c r="ADK42" s="151"/>
      <c r="ADL42" s="151"/>
      <c r="ADM42" s="151"/>
      <c r="ADN42" s="151"/>
      <c r="ADO42" s="151"/>
      <c r="ADP42" s="151"/>
      <c r="ADQ42" s="151"/>
      <c r="ADR42" s="151"/>
      <c r="ADS42" s="151"/>
      <c r="ADT42" s="151"/>
      <c r="ADU42" s="151"/>
      <c r="ADV42" s="151"/>
      <c r="ADW42" s="151"/>
      <c r="ADX42" s="151"/>
      <c r="ADY42" s="151"/>
      <c r="ADZ42" s="151"/>
      <c r="AEA42" s="151"/>
      <c r="AEB42" s="151"/>
      <c r="AEC42" s="151"/>
      <c r="AED42" s="151"/>
      <c r="AEE42" s="151"/>
      <c r="AEF42" s="151"/>
      <c r="AEG42" s="151"/>
      <c r="AEH42" s="151"/>
      <c r="AEI42" s="151"/>
      <c r="AEJ42" s="151"/>
      <c r="AEK42" s="151"/>
      <c r="AEL42" s="151"/>
      <c r="AEM42" s="151"/>
      <c r="AEN42" s="151"/>
      <c r="AEO42" s="151"/>
      <c r="AEP42" s="151"/>
      <c r="AEQ42" s="151"/>
      <c r="AER42" s="151"/>
      <c r="AES42" s="151"/>
      <c r="AET42" s="151"/>
      <c r="AEU42" s="151"/>
      <c r="AEV42" s="151"/>
      <c r="AEW42" s="151"/>
      <c r="AEX42" s="151"/>
      <c r="AEY42" s="151"/>
      <c r="AEZ42" s="151"/>
      <c r="AFA42" s="151"/>
      <c r="AFB42" s="151"/>
      <c r="AFC42" s="151"/>
      <c r="AFD42" s="151"/>
      <c r="AFE42" s="151"/>
      <c r="AFF42" s="151"/>
      <c r="AFG42" s="151"/>
      <c r="AFH42" s="151"/>
      <c r="AFI42" s="151"/>
      <c r="AFJ42" s="151"/>
      <c r="AFK42" s="151"/>
      <c r="AFL42" s="151"/>
      <c r="AFM42" s="151"/>
      <c r="AFN42" s="151"/>
      <c r="AFO42" s="151"/>
      <c r="AFP42" s="151"/>
      <c r="AFQ42" s="151"/>
      <c r="AFR42" s="151"/>
      <c r="AFS42" s="151"/>
      <c r="AFT42" s="151"/>
      <c r="AFU42" s="151"/>
      <c r="AFV42" s="151"/>
      <c r="AFW42" s="151"/>
      <c r="AFX42" s="151"/>
      <c r="AFY42" s="151"/>
      <c r="AFZ42" s="151"/>
      <c r="AGA42" s="151"/>
      <c r="AGB42" s="151"/>
      <c r="AGC42" s="151"/>
      <c r="AGD42" s="151"/>
      <c r="AGE42" s="151"/>
      <c r="AGF42" s="151"/>
      <c r="AGG42" s="151"/>
      <c r="AGH42" s="151"/>
      <c r="AGI42" s="151"/>
      <c r="AGJ42" s="151"/>
      <c r="AGK42" s="151"/>
      <c r="AGL42" s="151"/>
      <c r="AGM42" s="151"/>
      <c r="AGN42" s="151"/>
      <c r="AGO42" s="151"/>
      <c r="AGP42" s="151"/>
      <c r="AGQ42" s="151"/>
      <c r="AGR42" s="151"/>
      <c r="AGS42" s="151"/>
      <c r="AGT42" s="151"/>
      <c r="AGU42" s="151"/>
      <c r="AGV42" s="151"/>
      <c r="AGW42" s="151"/>
      <c r="AGX42" s="151"/>
      <c r="AGY42" s="151"/>
      <c r="AGZ42" s="151"/>
      <c r="AHA42" s="151"/>
      <c r="AHB42" s="151"/>
      <c r="AHC42" s="151"/>
      <c r="AHD42" s="151"/>
      <c r="AHE42" s="151"/>
      <c r="AHF42" s="151"/>
      <c r="AHG42" s="151"/>
      <c r="AHH42" s="151"/>
      <c r="AHI42" s="151"/>
      <c r="AHJ42" s="151"/>
      <c r="AHK42" s="151"/>
      <c r="AHL42" s="151"/>
      <c r="AHM42" s="151"/>
      <c r="AHN42" s="151"/>
      <c r="AHO42" s="151"/>
      <c r="AHP42" s="151"/>
      <c r="AHQ42" s="151"/>
      <c r="AHR42" s="151"/>
      <c r="AHS42" s="151"/>
      <c r="AHT42" s="151"/>
      <c r="AHU42" s="151"/>
      <c r="AHV42" s="151"/>
      <c r="AHW42" s="151"/>
      <c r="AHX42" s="151"/>
      <c r="AHY42" s="151"/>
      <c r="AHZ42" s="151"/>
      <c r="AIA42" s="151"/>
      <c r="AIB42" s="151"/>
      <c r="AIC42" s="151"/>
      <c r="AID42" s="151"/>
      <c r="AIE42" s="151"/>
      <c r="AIF42" s="151"/>
      <c r="AIG42" s="151"/>
      <c r="AIH42" s="151"/>
      <c r="AII42" s="151"/>
      <c r="AIJ42" s="151"/>
      <c r="AIK42" s="151"/>
      <c r="AIL42" s="151"/>
      <c r="AIM42" s="151"/>
      <c r="AIN42" s="151"/>
      <c r="AIO42" s="151"/>
      <c r="AIP42" s="151"/>
      <c r="AIQ42" s="151"/>
      <c r="AIR42" s="151"/>
      <c r="AIS42" s="151"/>
      <c r="AIT42" s="151"/>
      <c r="AIU42" s="151"/>
      <c r="AIV42" s="151"/>
      <c r="AIW42" s="151"/>
      <c r="AIX42" s="151"/>
      <c r="AIY42" s="151"/>
      <c r="AIZ42" s="151"/>
      <c r="AJA42" s="151"/>
      <c r="AJB42" s="151"/>
      <c r="AJC42" s="151"/>
      <c r="AJD42" s="151"/>
      <c r="AJE42" s="151"/>
      <c r="AJF42" s="151"/>
      <c r="AJG42" s="151"/>
      <c r="AJH42" s="151"/>
      <c r="AJI42" s="151"/>
      <c r="AJJ42" s="151"/>
      <c r="AJK42" s="151"/>
      <c r="AJL42" s="151"/>
      <c r="AJM42" s="151"/>
      <c r="AJN42" s="151"/>
      <c r="AJO42" s="151"/>
      <c r="AJP42" s="151"/>
      <c r="AJQ42" s="151"/>
      <c r="AJR42" s="151"/>
      <c r="AJS42" s="151"/>
      <c r="AJT42" s="151"/>
      <c r="AJU42" s="151"/>
      <c r="AJV42" s="151"/>
      <c r="AJW42" s="151"/>
      <c r="AJX42" s="151"/>
      <c r="AJY42" s="151"/>
      <c r="AJZ42" s="151"/>
      <c r="AKA42" s="151"/>
      <c r="AKB42" s="151"/>
      <c r="AKC42" s="151"/>
      <c r="AKD42" s="151"/>
      <c r="AKE42" s="151"/>
      <c r="AKF42" s="151"/>
      <c r="AKG42" s="151"/>
      <c r="AKH42" s="151"/>
      <c r="AKI42" s="151"/>
      <c r="AKJ42" s="151"/>
      <c r="AKK42" s="151"/>
      <c r="AKL42" s="151"/>
      <c r="AKM42" s="151"/>
      <c r="AKN42" s="151"/>
      <c r="AKO42" s="151"/>
      <c r="AKP42" s="151"/>
      <c r="AKQ42" s="151"/>
      <c r="AKR42" s="151"/>
      <c r="AKS42" s="151"/>
      <c r="AKT42" s="151"/>
      <c r="AKU42" s="151"/>
      <c r="AKV42" s="151"/>
      <c r="AKW42" s="151"/>
      <c r="AKX42" s="151"/>
      <c r="AKY42" s="151"/>
      <c r="AKZ42" s="151"/>
      <c r="ALA42" s="151"/>
      <c r="ALB42" s="151"/>
    </row>
    <row r="43" spans="1:990" s="28" customFormat="1" ht="17.25" customHeight="1" x14ac:dyDescent="0.25">
      <c r="A43" s="191">
        <v>11</v>
      </c>
      <c r="B43" s="199" t="s">
        <v>127</v>
      </c>
      <c r="C43" s="202">
        <v>51</v>
      </c>
      <c r="D43" s="202">
        <v>49</v>
      </c>
      <c r="E43" s="202">
        <v>49</v>
      </c>
      <c r="F43" s="202">
        <v>56</v>
      </c>
      <c r="G43" s="202">
        <v>37</v>
      </c>
      <c r="H43" s="202">
        <v>40</v>
      </c>
      <c r="I43" s="202">
        <v>46</v>
      </c>
      <c r="J43" s="202">
        <v>49</v>
      </c>
      <c r="K43" s="202">
        <v>25</v>
      </c>
      <c r="L43" s="202">
        <v>25</v>
      </c>
      <c r="M43" s="202">
        <v>23</v>
      </c>
      <c r="N43" s="202">
        <v>3</v>
      </c>
      <c r="O43" s="203">
        <v>453</v>
      </c>
      <c r="P43" s="202">
        <v>453</v>
      </c>
      <c r="Q43" s="202">
        <v>435</v>
      </c>
      <c r="R43" s="202">
        <v>435</v>
      </c>
      <c r="S43" s="202">
        <v>538</v>
      </c>
      <c r="T43" s="202">
        <v>417</v>
      </c>
      <c r="U43" s="202">
        <v>501</v>
      </c>
      <c r="V43" s="202">
        <v>705</v>
      </c>
      <c r="W43" s="202">
        <v>788</v>
      </c>
      <c r="X43" s="202">
        <v>391</v>
      </c>
      <c r="Y43" s="202">
        <v>313</v>
      </c>
      <c r="Z43" s="202">
        <v>313</v>
      </c>
      <c r="AA43" s="202">
        <v>16</v>
      </c>
      <c r="AB43" s="203">
        <v>5305</v>
      </c>
      <c r="AC43" s="202">
        <v>9</v>
      </c>
      <c r="AD43" s="202">
        <v>9</v>
      </c>
      <c r="AE43" s="202">
        <v>9</v>
      </c>
      <c r="AF43" s="202">
        <v>10</v>
      </c>
      <c r="AG43" s="202">
        <v>12</v>
      </c>
      <c r="AH43" s="202">
        <v>14</v>
      </c>
      <c r="AI43" s="202">
        <v>17</v>
      </c>
      <c r="AJ43" s="202">
        <v>18</v>
      </c>
      <c r="AK43" s="202">
        <v>16</v>
      </c>
      <c r="AL43" s="202">
        <v>13</v>
      </c>
      <c r="AM43" s="202">
        <v>14</v>
      </c>
      <c r="AN43" s="202">
        <v>8</v>
      </c>
      <c r="AO43" s="190">
        <v>12.416666666666666</v>
      </c>
      <c r="AP43" s="198">
        <f t="shared" si="64"/>
        <v>98.692810457516345</v>
      </c>
      <c r="AQ43" s="198">
        <f t="shared" si="65"/>
        <v>98.639455782312922</v>
      </c>
      <c r="AR43" s="198">
        <f t="shared" si="66"/>
        <v>98.639455782312922</v>
      </c>
      <c r="AS43" s="198">
        <f t="shared" si="67"/>
        <v>96.071428571428569</v>
      </c>
      <c r="AT43" s="198">
        <f t="shared" si="68"/>
        <v>93.918918918918919</v>
      </c>
      <c r="AU43" s="198">
        <f t="shared" si="69"/>
        <v>89.464285714285722</v>
      </c>
      <c r="AV43" s="198">
        <f t="shared" si="70"/>
        <v>90.153452685421996</v>
      </c>
      <c r="AW43" s="198">
        <f t="shared" si="71"/>
        <v>89.342403628117921</v>
      </c>
      <c r="AX43" s="198">
        <f t="shared" si="72"/>
        <v>97.75</v>
      </c>
      <c r="AY43" s="198">
        <f t="shared" si="73"/>
        <v>96.307692307692307</v>
      </c>
      <c r="AZ43" s="198">
        <f t="shared" si="74"/>
        <v>97.204968944099377</v>
      </c>
      <c r="BA43" s="198">
        <f t="shared" si="74"/>
        <v>66.666666666666657</v>
      </c>
      <c r="BB43" s="69">
        <f t="shared" si="4"/>
        <v>92.737628288231136</v>
      </c>
      <c r="BC43" s="151"/>
      <c r="BD43" s="151"/>
      <c r="BE43" s="151"/>
      <c r="BF43" s="151"/>
      <c r="BG43" s="151"/>
      <c r="BH43" s="151"/>
      <c r="BI43" s="151"/>
      <c r="BJ43" s="151"/>
      <c r="BK43" s="151"/>
      <c r="BL43" s="151"/>
      <c r="BM43" s="151"/>
      <c r="BN43" s="151"/>
      <c r="BO43" s="151"/>
      <c r="BP43" s="151"/>
      <c r="BQ43" s="151"/>
      <c r="BR43" s="151"/>
      <c r="BS43" s="151"/>
      <c r="BT43" s="151"/>
      <c r="BU43" s="151"/>
      <c r="BV43" s="151"/>
      <c r="BW43" s="151"/>
      <c r="BX43" s="151"/>
      <c r="BY43" s="151"/>
      <c r="BZ43" s="151"/>
      <c r="CA43" s="151"/>
      <c r="CB43" s="151"/>
      <c r="CC43" s="151"/>
      <c r="CD43" s="151"/>
      <c r="CE43" s="151"/>
      <c r="CF43" s="151"/>
      <c r="CG43" s="151"/>
      <c r="CH43" s="151"/>
      <c r="CI43" s="151"/>
      <c r="CJ43" s="151"/>
      <c r="CK43" s="151"/>
      <c r="CL43" s="151"/>
      <c r="CM43" s="151"/>
      <c r="CN43" s="151"/>
      <c r="CO43" s="151"/>
      <c r="CP43" s="151"/>
      <c r="CQ43" s="151"/>
      <c r="CR43" s="151"/>
      <c r="CS43" s="151"/>
      <c r="CT43" s="151"/>
      <c r="CU43" s="151"/>
      <c r="CV43" s="151"/>
      <c r="CW43" s="151"/>
      <c r="CX43" s="151"/>
      <c r="CY43" s="151"/>
      <c r="CZ43" s="151"/>
      <c r="DA43" s="151"/>
      <c r="DB43" s="151"/>
      <c r="DC43" s="151"/>
      <c r="DD43" s="151"/>
      <c r="DE43" s="151"/>
      <c r="DF43" s="151"/>
      <c r="DG43" s="151"/>
      <c r="DH43" s="151"/>
      <c r="DI43" s="151"/>
      <c r="DJ43" s="151"/>
      <c r="DK43" s="151"/>
      <c r="DL43" s="151"/>
      <c r="DM43" s="151"/>
      <c r="DN43" s="151"/>
      <c r="DO43" s="151"/>
      <c r="DP43" s="151"/>
      <c r="DQ43" s="151"/>
      <c r="DR43" s="151"/>
      <c r="DS43" s="151"/>
      <c r="DT43" s="151"/>
      <c r="DU43" s="151"/>
      <c r="DV43" s="151"/>
      <c r="DW43" s="151"/>
      <c r="DX43" s="151"/>
      <c r="DY43" s="151"/>
      <c r="DZ43" s="151"/>
      <c r="EA43" s="151"/>
      <c r="EB43" s="151"/>
      <c r="EC43" s="151"/>
      <c r="ED43" s="151"/>
      <c r="EE43" s="151"/>
      <c r="EF43" s="151"/>
      <c r="EG43" s="151"/>
      <c r="EH43" s="151"/>
      <c r="EI43" s="151"/>
      <c r="EJ43" s="151"/>
      <c r="EK43" s="151"/>
      <c r="EL43" s="151"/>
      <c r="EM43" s="151"/>
      <c r="EN43" s="151"/>
      <c r="EO43" s="151"/>
      <c r="EP43" s="151"/>
      <c r="EQ43" s="151"/>
      <c r="ER43" s="151"/>
      <c r="ES43" s="151"/>
      <c r="ET43" s="151"/>
      <c r="EU43" s="151"/>
      <c r="EV43" s="151"/>
      <c r="EW43" s="151"/>
      <c r="EX43" s="151"/>
      <c r="EY43" s="151"/>
      <c r="EZ43" s="151"/>
      <c r="FA43" s="151"/>
      <c r="FB43" s="151"/>
      <c r="FC43" s="151"/>
      <c r="FD43" s="151"/>
      <c r="FE43" s="151"/>
      <c r="FF43" s="151"/>
      <c r="FG43" s="151"/>
      <c r="FH43" s="151"/>
      <c r="FI43" s="151"/>
      <c r="FJ43" s="151"/>
      <c r="FK43" s="151"/>
      <c r="FL43" s="151"/>
      <c r="FM43" s="151"/>
      <c r="FN43" s="151"/>
      <c r="FO43" s="151"/>
      <c r="FP43" s="151"/>
      <c r="FQ43" s="151"/>
      <c r="FR43" s="151"/>
      <c r="FS43" s="151"/>
      <c r="FT43" s="151"/>
      <c r="FU43" s="151"/>
      <c r="FV43" s="151"/>
      <c r="FW43" s="151"/>
      <c r="FX43" s="151"/>
      <c r="FY43" s="151"/>
      <c r="FZ43" s="151"/>
      <c r="GA43" s="151"/>
      <c r="GB43" s="151"/>
      <c r="GC43" s="151"/>
      <c r="GD43" s="151"/>
      <c r="GE43" s="151"/>
      <c r="GF43" s="151"/>
      <c r="GG43" s="151"/>
      <c r="GH43" s="151"/>
      <c r="GI43" s="151"/>
      <c r="GJ43" s="151"/>
      <c r="GK43" s="151"/>
      <c r="GL43" s="151"/>
      <c r="GM43" s="151"/>
      <c r="GN43" s="151"/>
      <c r="GO43" s="151"/>
      <c r="GP43" s="151"/>
      <c r="GQ43" s="151"/>
      <c r="GR43" s="151"/>
      <c r="GS43" s="151"/>
      <c r="GT43" s="151"/>
      <c r="GU43" s="151"/>
      <c r="GV43" s="151"/>
      <c r="GW43" s="151"/>
      <c r="GX43" s="151"/>
      <c r="GY43" s="151"/>
      <c r="GZ43" s="151"/>
      <c r="HA43" s="151"/>
      <c r="HB43" s="151"/>
      <c r="HC43" s="151"/>
      <c r="HD43" s="151"/>
      <c r="HE43" s="151"/>
      <c r="HF43" s="151"/>
      <c r="HG43" s="151"/>
      <c r="HH43" s="151"/>
      <c r="HI43" s="151"/>
      <c r="HJ43" s="151"/>
      <c r="HK43" s="151"/>
      <c r="HL43" s="151"/>
      <c r="HM43" s="151"/>
      <c r="HN43" s="151"/>
      <c r="HO43" s="151"/>
      <c r="HP43" s="151"/>
      <c r="HQ43" s="151"/>
      <c r="HR43" s="151"/>
      <c r="HS43" s="151"/>
      <c r="HT43" s="151"/>
      <c r="HU43" s="151"/>
      <c r="HV43" s="151"/>
      <c r="HW43" s="151"/>
      <c r="HX43" s="151"/>
      <c r="HY43" s="151"/>
      <c r="HZ43" s="151"/>
      <c r="IA43" s="151"/>
      <c r="IB43" s="151"/>
      <c r="IC43" s="151"/>
      <c r="ID43" s="151"/>
      <c r="IE43" s="151"/>
      <c r="IF43" s="151"/>
      <c r="IG43" s="151"/>
      <c r="IH43" s="151"/>
      <c r="II43" s="151"/>
      <c r="IJ43" s="151"/>
      <c r="IK43" s="151"/>
      <c r="IL43" s="151"/>
      <c r="IM43" s="151"/>
      <c r="IN43" s="151"/>
      <c r="IO43" s="151"/>
      <c r="IP43" s="151"/>
      <c r="IQ43" s="151"/>
      <c r="IR43" s="151"/>
      <c r="IS43" s="151"/>
      <c r="IT43" s="151"/>
      <c r="IU43" s="151"/>
      <c r="IV43" s="151"/>
      <c r="IW43" s="151"/>
      <c r="IX43" s="151"/>
      <c r="IY43" s="151"/>
      <c r="IZ43" s="151"/>
      <c r="JA43" s="151"/>
      <c r="JB43" s="151"/>
      <c r="JC43" s="151"/>
      <c r="JD43" s="151"/>
      <c r="JE43" s="151"/>
      <c r="JF43" s="151"/>
      <c r="JG43" s="151"/>
      <c r="JH43" s="151"/>
      <c r="JI43" s="151"/>
      <c r="JJ43" s="151"/>
      <c r="JK43" s="151"/>
      <c r="JL43" s="151"/>
      <c r="JM43" s="151"/>
      <c r="JN43" s="151"/>
      <c r="JO43" s="151"/>
      <c r="JP43" s="151"/>
      <c r="JQ43" s="151"/>
      <c r="JR43" s="151"/>
      <c r="JS43" s="151"/>
      <c r="JT43" s="151"/>
      <c r="JU43" s="151"/>
      <c r="JV43" s="151"/>
      <c r="JW43" s="151"/>
      <c r="JX43" s="151"/>
      <c r="JY43" s="151"/>
      <c r="JZ43" s="151"/>
      <c r="KA43" s="151"/>
      <c r="KB43" s="151"/>
      <c r="KC43" s="151"/>
      <c r="KD43" s="151"/>
      <c r="KE43" s="151"/>
      <c r="KF43" s="151"/>
      <c r="KG43" s="151"/>
      <c r="KH43" s="151"/>
      <c r="KI43" s="151"/>
      <c r="KJ43" s="151"/>
      <c r="KK43" s="151"/>
      <c r="KL43" s="151"/>
      <c r="KM43" s="151"/>
      <c r="KN43" s="151"/>
      <c r="KO43" s="151"/>
      <c r="KP43" s="151"/>
      <c r="KQ43" s="151"/>
      <c r="KR43" s="151"/>
      <c r="KS43" s="151"/>
      <c r="KT43" s="151"/>
      <c r="KU43" s="151"/>
      <c r="KV43" s="151"/>
      <c r="KW43" s="151"/>
      <c r="KX43" s="151"/>
      <c r="KY43" s="151"/>
      <c r="KZ43" s="151"/>
      <c r="LA43" s="151"/>
      <c r="LB43" s="151"/>
      <c r="LC43" s="151"/>
      <c r="LD43" s="151"/>
      <c r="LE43" s="151"/>
      <c r="LF43" s="151"/>
      <c r="LG43" s="151"/>
      <c r="LH43" s="151"/>
      <c r="LI43" s="151"/>
      <c r="LJ43" s="151"/>
      <c r="LK43" s="151"/>
      <c r="LL43" s="151"/>
      <c r="LM43" s="151"/>
      <c r="LN43" s="151"/>
      <c r="LO43" s="151"/>
      <c r="LP43" s="151"/>
      <c r="LQ43" s="151"/>
      <c r="LR43" s="151"/>
      <c r="LS43" s="151"/>
      <c r="LT43" s="151"/>
      <c r="LU43" s="151"/>
      <c r="LV43" s="151"/>
      <c r="LW43" s="151"/>
      <c r="LX43" s="151"/>
      <c r="LY43" s="151"/>
      <c r="LZ43" s="151"/>
      <c r="MA43" s="151"/>
      <c r="MB43" s="151"/>
      <c r="MC43" s="151"/>
      <c r="MD43" s="151"/>
      <c r="ME43" s="151"/>
      <c r="MF43" s="151"/>
      <c r="MG43" s="151"/>
      <c r="MH43" s="151"/>
      <c r="MI43" s="151"/>
      <c r="MJ43" s="151"/>
      <c r="MK43" s="151"/>
      <c r="ML43" s="151"/>
      <c r="MM43" s="151"/>
      <c r="MN43" s="151"/>
      <c r="MO43" s="151"/>
      <c r="MP43" s="151"/>
      <c r="MQ43" s="151"/>
      <c r="MR43" s="151"/>
      <c r="MS43" s="151"/>
      <c r="MT43" s="151"/>
      <c r="MU43" s="151"/>
      <c r="MV43" s="151"/>
      <c r="MW43" s="151"/>
      <c r="MX43" s="151"/>
      <c r="MY43" s="151"/>
      <c r="MZ43" s="151"/>
      <c r="NA43" s="151"/>
      <c r="NB43" s="151"/>
      <c r="NC43" s="151"/>
      <c r="ND43" s="151"/>
      <c r="NE43" s="151"/>
      <c r="NF43" s="151"/>
      <c r="NG43" s="151"/>
      <c r="NH43" s="151"/>
      <c r="NI43" s="151"/>
      <c r="NJ43" s="151"/>
      <c r="NK43" s="151"/>
      <c r="NL43" s="151"/>
      <c r="NM43" s="151"/>
      <c r="NN43" s="151"/>
      <c r="NO43" s="151"/>
      <c r="NP43" s="151"/>
      <c r="NQ43" s="151"/>
      <c r="NR43" s="151"/>
      <c r="NS43" s="151"/>
      <c r="NT43" s="151"/>
      <c r="NU43" s="151"/>
      <c r="NV43" s="151"/>
      <c r="NW43" s="151"/>
      <c r="NX43" s="151"/>
      <c r="NY43" s="151"/>
      <c r="NZ43" s="151"/>
      <c r="OA43" s="151"/>
      <c r="OB43" s="151"/>
      <c r="OC43" s="151"/>
      <c r="OD43" s="151"/>
      <c r="OE43" s="151"/>
      <c r="OF43" s="151"/>
      <c r="OG43" s="151"/>
      <c r="OH43" s="151"/>
      <c r="OI43" s="151"/>
      <c r="OJ43" s="151"/>
      <c r="OK43" s="151"/>
      <c r="OL43" s="151"/>
      <c r="OM43" s="151"/>
      <c r="ON43" s="151"/>
      <c r="OO43" s="151"/>
      <c r="OP43" s="151"/>
      <c r="OQ43" s="151"/>
      <c r="OR43" s="151"/>
      <c r="OS43" s="151"/>
      <c r="OT43" s="151"/>
      <c r="OU43" s="151"/>
      <c r="OV43" s="151"/>
      <c r="OW43" s="151"/>
      <c r="OX43" s="151"/>
      <c r="OY43" s="151"/>
      <c r="OZ43" s="151"/>
      <c r="PA43" s="151"/>
      <c r="PB43" s="151"/>
      <c r="PC43" s="151"/>
      <c r="PD43" s="151"/>
      <c r="PE43" s="151"/>
      <c r="PF43" s="151"/>
      <c r="PG43" s="151"/>
      <c r="PH43" s="151"/>
      <c r="PI43" s="151"/>
      <c r="PJ43" s="151"/>
      <c r="PK43" s="151"/>
      <c r="PL43" s="151"/>
      <c r="PM43" s="151"/>
      <c r="PN43" s="151"/>
      <c r="PO43" s="151"/>
      <c r="PP43" s="151"/>
      <c r="PQ43" s="151"/>
      <c r="PR43" s="151"/>
      <c r="PS43" s="151"/>
      <c r="PT43" s="151"/>
      <c r="PU43" s="151"/>
      <c r="PV43" s="151"/>
      <c r="PW43" s="151"/>
      <c r="PX43" s="151"/>
      <c r="PY43" s="151"/>
      <c r="PZ43" s="151"/>
      <c r="QA43" s="151"/>
      <c r="QB43" s="151"/>
      <c r="QC43" s="151"/>
      <c r="QD43" s="151"/>
      <c r="QE43" s="151"/>
      <c r="QF43" s="151"/>
      <c r="QG43" s="151"/>
      <c r="QH43" s="151"/>
      <c r="QI43" s="151"/>
      <c r="QJ43" s="151"/>
      <c r="QK43" s="151"/>
      <c r="QL43" s="151"/>
      <c r="QM43" s="151"/>
      <c r="QN43" s="151"/>
      <c r="QO43" s="151"/>
      <c r="QP43" s="151"/>
      <c r="QQ43" s="151"/>
      <c r="QR43" s="151"/>
      <c r="QS43" s="151"/>
      <c r="QT43" s="151"/>
      <c r="QU43" s="151"/>
      <c r="QV43" s="151"/>
      <c r="QW43" s="151"/>
      <c r="QX43" s="151"/>
      <c r="QY43" s="151"/>
      <c r="QZ43" s="151"/>
      <c r="RA43" s="151"/>
      <c r="RB43" s="151"/>
      <c r="RC43" s="151"/>
      <c r="RD43" s="151"/>
      <c r="RE43" s="151"/>
      <c r="RF43" s="151"/>
      <c r="RG43" s="151"/>
      <c r="RH43" s="151"/>
      <c r="RI43" s="151"/>
      <c r="RJ43" s="151"/>
      <c r="RK43" s="151"/>
      <c r="RL43" s="151"/>
      <c r="RM43" s="151"/>
      <c r="RN43" s="151"/>
      <c r="RO43" s="151"/>
      <c r="RP43" s="151"/>
      <c r="RQ43" s="151"/>
      <c r="RR43" s="151"/>
      <c r="RS43" s="151"/>
      <c r="RT43" s="151"/>
      <c r="RU43" s="151"/>
      <c r="RV43" s="151"/>
      <c r="RW43" s="151"/>
      <c r="RX43" s="151"/>
      <c r="RY43" s="151"/>
      <c r="RZ43" s="151"/>
      <c r="SA43" s="151"/>
      <c r="SB43" s="151"/>
      <c r="SC43" s="151"/>
      <c r="SD43" s="151"/>
      <c r="SE43" s="151"/>
      <c r="SF43" s="151"/>
      <c r="SG43" s="151"/>
      <c r="SH43" s="151"/>
      <c r="SI43" s="151"/>
      <c r="SJ43" s="151"/>
      <c r="SK43" s="151"/>
      <c r="SL43" s="151"/>
      <c r="SM43" s="151"/>
      <c r="SN43" s="151"/>
      <c r="SO43" s="151"/>
      <c r="SP43" s="151"/>
      <c r="SQ43" s="151"/>
      <c r="SR43" s="151"/>
      <c r="SS43" s="151"/>
      <c r="ST43" s="151"/>
      <c r="SU43" s="151"/>
      <c r="SV43" s="151"/>
      <c r="SW43" s="151"/>
      <c r="SX43" s="151"/>
      <c r="SY43" s="151"/>
      <c r="SZ43" s="151"/>
      <c r="TA43" s="151"/>
      <c r="TB43" s="151"/>
      <c r="TC43" s="151"/>
      <c r="TD43" s="151"/>
      <c r="TE43" s="151"/>
      <c r="TF43" s="151"/>
      <c r="TG43" s="151"/>
      <c r="TH43" s="151"/>
      <c r="TI43" s="151"/>
      <c r="TJ43" s="151"/>
      <c r="TK43" s="151"/>
      <c r="TL43" s="151"/>
      <c r="TM43" s="151"/>
      <c r="TN43" s="151"/>
      <c r="TO43" s="151"/>
      <c r="TP43" s="151"/>
      <c r="TQ43" s="151"/>
      <c r="TR43" s="151"/>
      <c r="TS43" s="151"/>
      <c r="TT43" s="151"/>
      <c r="TU43" s="151"/>
      <c r="TV43" s="151"/>
      <c r="TW43" s="151"/>
      <c r="TX43" s="151"/>
      <c r="TY43" s="151"/>
      <c r="TZ43" s="151"/>
      <c r="UA43" s="151"/>
      <c r="UB43" s="151"/>
      <c r="UC43" s="151"/>
      <c r="UD43" s="151"/>
      <c r="UE43" s="151"/>
      <c r="UF43" s="151"/>
      <c r="UG43" s="151"/>
      <c r="UH43" s="151"/>
      <c r="UI43" s="151"/>
      <c r="UJ43" s="151"/>
      <c r="UK43" s="151"/>
      <c r="UL43" s="151"/>
      <c r="UM43" s="151"/>
      <c r="UN43" s="151"/>
      <c r="UO43" s="151"/>
      <c r="UP43" s="151"/>
      <c r="UQ43" s="151"/>
      <c r="UR43" s="151"/>
      <c r="US43" s="151"/>
      <c r="UT43" s="151"/>
      <c r="UU43" s="151"/>
      <c r="UV43" s="151"/>
      <c r="UW43" s="151"/>
      <c r="UX43" s="151"/>
      <c r="UY43" s="151"/>
      <c r="UZ43" s="151"/>
      <c r="VA43" s="151"/>
      <c r="VB43" s="151"/>
      <c r="VC43" s="151"/>
      <c r="VD43" s="151"/>
      <c r="VE43" s="151"/>
      <c r="VF43" s="151"/>
      <c r="VG43" s="151"/>
      <c r="VH43" s="151"/>
      <c r="VI43" s="151"/>
      <c r="VJ43" s="151"/>
      <c r="VK43" s="151"/>
      <c r="VL43" s="151"/>
      <c r="VM43" s="151"/>
      <c r="VN43" s="151"/>
      <c r="VO43" s="151"/>
      <c r="VP43" s="151"/>
      <c r="VQ43" s="151"/>
      <c r="VR43" s="151"/>
      <c r="VS43" s="151"/>
      <c r="VT43" s="151"/>
      <c r="VU43" s="151"/>
      <c r="VV43" s="151"/>
      <c r="VW43" s="151"/>
      <c r="VX43" s="151"/>
      <c r="VY43" s="151"/>
      <c r="VZ43" s="151"/>
      <c r="WA43" s="151"/>
      <c r="WB43" s="151"/>
      <c r="WC43" s="151"/>
      <c r="WD43" s="151"/>
      <c r="WE43" s="151"/>
      <c r="WF43" s="151"/>
      <c r="WG43" s="151"/>
      <c r="WH43" s="151"/>
      <c r="WI43" s="151"/>
      <c r="WJ43" s="151"/>
      <c r="WK43" s="151"/>
      <c r="WL43" s="151"/>
      <c r="WM43" s="151"/>
      <c r="WN43" s="151"/>
      <c r="WO43" s="151"/>
      <c r="WP43" s="151"/>
      <c r="WQ43" s="151"/>
      <c r="WR43" s="151"/>
      <c r="WS43" s="151"/>
      <c r="WT43" s="151"/>
      <c r="WU43" s="151"/>
      <c r="WV43" s="151"/>
      <c r="WW43" s="151"/>
      <c r="WX43" s="151"/>
      <c r="WY43" s="151"/>
      <c r="WZ43" s="151"/>
      <c r="XA43" s="151"/>
      <c r="XB43" s="151"/>
      <c r="XC43" s="151"/>
      <c r="XD43" s="151"/>
      <c r="XE43" s="151"/>
      <c r="XF43" s="151"/>
      <c r="XG43" s="151"/>
      <c r="XH43" s="151"/>
      <c r="XI43" s="151"/>
      <c r="XJ43" s="151"/>
      <c r="XK43" s="151"/>
      <c r="XL43" s="151"/>
      <c r="XM43" s="151"/>
      <c r="XN43" s="151"/>
      <c r="XO43" s="151"/>
      <c r="XP43" s="151"/>
      <c r="XQ43" s="151"/>
      <c r="XR43" s="151"/>
      <c r="XS43" s="151"/>
      <c r="XT43" s="151"/>
      <c r="XU43" s="151"/>
      <c r="XV43" s="151"/>
      <c r="XW43" s="151"/>
      <c r="XX43" s="151"/>
      <c r="XY43" s="151"/>
      <c r="XZ43" s="151"/>
      <c r="YA43" s="151"/>
      <c r="YB43" s="151"/>
      <c r="YC43" s="151"/>
      <c r="YD43" s="151"/>
      <c r="YE43" s="151"/>
      <c r="YF43" s="151"/>
      <c r="YG43" s="151"/>
      <c r="YH43" s="151"/>
      <c r="YI43" s="151"/>
      <c r="YJ43" s="151"/>
      <c r="YK43" s="151"/>
      <c r="YL43" s="151"/>
      <c r="YM43" s="151"/>
      <c r="YN43" s="151"/>
      <c r="YO43" s="151"/>
      <c r="YP43" s="151"/>
      <c r="YQ43" s="151"/>
      <c r="YR43" s="151"/>
      <c r="YS43" s="151"/>
      <c r="YT43" s="151"/>
      <c r="YU43" s="151"/>
      <c r="YV43" s="151"/>
      <c r="YW43" s="151"/>
      <c r="YX43" s="151"/>
      <c r="YY43" s="151"/>
      <c r="YZ43" s="151"/>
      <c r="ZA43" s="151"/>
      <c r="ZB43" s="151"/>
      <c r="ZC43" s="151"/>
      <c r="ZD43" s="151"/>
      <c r="ZE43" s="151"/>
      <c r="ZF43" s="151"/>
      <c r="ZG43" s="151"/>
      <c r="ZH43" s="151"/>
      <c r="ZI43" s="151"/>
      <c r="ZJ43" s="151"/>
      <c r="ZK43" s="151"/>
      <c r="ZL43" s="151"/>
      <c r="ZM43" s="151"/>
      <c r="ZN43" s="151"/>
      <c r="ZO43" s="151"/>
      <c r="ZP43" s="151"/>
      <c r="ZQ43" s="151"/>
      <c r="ZR43" s="151"/>
      <c r="ZS43" s="151"/>
      <c r="ZT43" s="151"/>
      <c r="ZU43" s="151"/>
      <c r="ZV43" s="151"/>
      <c r="ZW43" s="151"/>
      <c r="ZX43" s="151"/>
      <c r="ZY43" s="151"/>
      <c r="ZZ43" s="151"/>
      <c r="AAA43" s="151"/>
      <c r="AAB43" s="151"/>
      <c r="AAC43" s="151"/>
      <c r="AAD43" s="151"/>
      <c r="AAE43" s="151"/>
      <c r="AAF43" s="151"/>
      <c r="AAG43" s="151"/>
      <c r="AAH43" s="151"/>
      <c r="AAI43" s="151"/>
      <c r="AAJ43" s="151"/>
      <c r="AAK43" s="151"/>
      <c r="AAL43" s="151"/>
      <c r="AAM43" s="151"/>
      <c r="AAN43" s="151"/>
      <c r="AAO43" s="151"/>
      <c r="AAP43" s="151"/>
      <c r="AAQ43" s="151"/>
      <c r="AAR43" s="151"/>
      <c r="AAS43" s="151"/>
      <c r="AAT43" s="151"/>
      <c r="AAU43" s="151"/>
      <c r="AAV43" s="151"/>
      <c r="AAW43" s="151"/>
      <c r="AAX43" s="151"/>
      <c r="AAY43" s="151"/>
      <c r="AAZ43" s="151"/>
      <c r="ABA43" s="151"/>
      <c r="ABB43" s="151"/>
      <c r="ABC43" s="151"/>
      <c r="ABD43" s="151"/>
      <c r="ABE43" s="151"/>
      <c r="ABF43" s="151"/>
      <c r="ABG43" s="151"/>
      <c r="ABH43" s="151"/>
      <c r="ABI43" s="151"/>
      <c r="ABJ43" s="151"/>
      <c r="ABK43" s="151"/>
      <c r="ABL43" s="151"/>
      <c r="ABM43" s="151"/>
      <c r="ABN43" s="151"/>
      <c r="ABO43" s="151"/>
      <c r="ABP43" s="151"/>
      <c r="ABQ43" s="151"/>
      <c r="ABR43" s="151"/>
      <c r="ABS43" s="151"/>
      <c r="ABT43" s="151"/>
      <c r="ABU43" s="151"/>
      <c r="ABV43" s="151"/>
      <c r="ABW43" s="151"/>
      <c r="ABX43" s="151"/>
      <c r="ABY43" s="151"/>
      <c r="ABZ43" s="151"/>
      <c r="ACA43" s="151"/>
      <c r="ACB43" s="151"/>
      <c r="ACC43" s="151"/>
      <c r="ACD43" s="151"/>
      <c r="ACE43" s="151"/>
      <c r="ACF43" s="151"/>
      <c r="ACG43" s="151"/>
      <c r="ACH43" s="151"/>
      <c r="ACI43" s="151"/>
      <c r="ACJ43" s="151"/>
      <c r="ACK43" s="151"/>
      <c r="ACL43" s="151"/>
      <c r="ACM43" s="151"/>
      <c r="ACN43" s="151"/>
      <c r="ACO43" s="151"/>
      <c r="ACP43" s="151"/>
      <c r="ACQ43" s="151"/>
      <c r="ACR43" s="151"/>
      <c r="ACS43" s="151"/>
      <c r="ACT43" s="151"/>
      <c r="ACU43" s="151"/>
      <c r="ACV43" s="151"/>
      <c r="ACW43" s="151"/>
      <c r="ACX43" s="151"/>
      <c r="ACY43" s="151"/>
      <c r="ACZ43" s="151"/>
      <c r="ADA43" s="151"/>
      <c r="ADB43" s="151"/>
      <c r="ADC43" s="151"/>
      <c r="ADD43" s="151"/>
      <c r="ADE43" s="151"/>
      <c r="ADF43" s="151"/>
      <c r="ADG43" s="151"/>
      <c r="ADH43" s="151"/>
      <c r="ADI43" s="151"/>
      <c r="ADJ43" s="151"/>
      <c r="ADK43" s="151"/>
      <c r="ADL43" s="151"/>
      <c r="ADM43" s="151"/>
      <c r="ADN43" s="151"/>
      <c r="ADO43" s="151"/>
      <c r="ADP43" s="151"/>
      <c r="ADQ43" s="151"/>
      <c r="ADR43" s="151"/>
      <c r="ADS43" s="151"/>
      <c r="ADT43" s="151"/>
      <c r="ADU43" s="151"/>
      <c r="ADV43" s="151"/>
      <c r="ADW43" s="151"/>
      <c r="ADX43" s="151"/>
      <c r="ADY43" s="151"/>
      <c r="ADZ43" s="151"/>
      <c r="AEA43" s="151"/>
      <c r="AEB43" s="151"/>
      <c r="AEC43" s="151"/>
      <c r="AED43" s="151"/>
      <c r="AEE43" s="151"/>
      <c r="AEF43" s="151"/>
      <c r="AEG43" s="151"/>
      <c r="AEH43" s="151"/>
      <c r="AEI43" s="151"/>
      <c r="AEJ43" s="151"/>
      <c r="AEK43" s="151"/>
      <c r="AEL43" s="151"/>
      <c r="AEM43" s="151"/>
      <c r="AEN43" s="151"/>
      <c r="AEO43" s="151"/>
      <c r="AEP43" s="151"/>
      <c r="AEQ43" s="151"/>
      <c r="AER43" s="151"/>
      <c r="AES43" s="151"/>
      <c r="AET43" s="151"/>
      <c r="AEU43" s="151"/>
      <c r="AEV43" s="151"/>
      <c r="AEW43" s="151"/>
      <c r="AEX43" s="151"/>
      <c r="AEY43" s="151"/>
      <c r="AEZ43" s="151"/>
      <c r="AFA43" s="151"/>
      <c r="AFB43" s="151"/>
      <c r="AFC43" s="151"/>
      <c r="AFD43" s="151"/>
      <c r="AFE43" s="151"/>
      <c r="AFF43" s="151"/>
      <c r="AFG43" s="151"/>
      <c r="AFH43" s="151"/>
      <c r="AFI43" s="151"/>
      <c r="AFJ43" s="151"/>
      <c r="AFK43" s="151"/>
      <c r="AFL43" s="151"/>
      <c r="AFM43" s="151"/>
      <c r="AFN43" s="151"/>
      <c r="AFO43" s="151"/>
      <c r="AFP43" s="151"/>
      <c r="AFQ43" s="151"/>
      <c r="AFR43" s="151"/>
      <c r="AFS43" s="151"/>
      <c r="AFT43" s="151"/>
      <c r="AFU43" s="151"/>
      <c r="AFV43" s="151"/>
      <c r="AFW43" s="151"/>
      <c r="AFX43" s="151"/>
      <c r="AFY43" s="151"/>
      <c r="AFZ43" s="151"/>
      <c r="AGA43" s="151"/>
      <c r="AGB43" s="151"/>
      <c r="AGC43" s="151"/>
      <c r="AGD43" s="151"/>
      <c r="AGE43" s="151"/>
      <c r="AGF43" s="151"/>
      <c r="AGG43" s="151"/>
      <c r="AGH43" s="151"/>
      <c r="AGI43" s="151"/>
      <c r="AGJ43" s="151"/>
      <c r="AGK43" s="151"/>
      <c r="AGL43" s="151"/>
      <c r="AGM43" s="151"/>
      <c r="AGN43" s="151"/>
      <c r="AGO43" s="151"/>
      <c r="AGP43" s="151"/>
      <c r="AGQ43" s="151"/>
      <c r="AGR43" s="151"/>
      <c r="AGS43" s="151"/>
      <c r="AGT43" s="151"/>
      <c r="AGU43" s="151"/>
      <c r="AGV43" s="151"/>
      <c r="AGW43" s="151"/>
      <c r="AGX43" s="151"/>
      <c r="AGY43" s="151"/>
      <c r="AGZ43" s="151"/>
      <c r="AHA43" s="151"/>
      <c r="AHB43" s="151"/>
      <c r="AHC43" s="151"/>
      <c r="AHD43" s="151"/>
      <c r="AHE43" s="151"/>
      <c r="AHF43" s="151"/>
      <c r="AHG43" s="151"/>
      <c r="AHH43" s="151"/>
      <c r="AHI43" s="151"/>
      <c r="AHJ43" s="151"/>
      <c r="AHK43" s="151"/>
      <c r="AHL43" s="151"/>
      <c r="AHM43" s="151"/>
      <c r="AHN43" s="151"/>
      <c r="AHO43" s="151"/>
      <c r="AHP43" s="151"/>
      <c r="AHQ43" s="151"/>
      <c r="AHR43" s="151"/>
      <c r="AHS43" s="151"/>
      <c r="AHT43" s="151"/>
      <c r="AHU43" s="151"/>
      <c r="AHV43" s="151"/>
      <c r="AHW43" s="151"/>
      <c r="AHX43" s="151"/>
      <c r="AHY43" s="151"/>
      <c r="AHZ43" s="151"/>
      <c r="AIA43" s="151"/>
      <c r="AIB43" s="151"/>
      <c r="AIC43" s="151"/>
      <c r="AID43" s="151"/>
      <c r="AIE43" s="151"/>
      <c r="AIF43" s="151"/>
      <c r="AIG43" s="151"/>
      <c r="AIH43" s="151"/>
      <c r="AII43" s="151"/>
      <c r="AIJ43" s="151"/>
      <c r="AIK43" s="151"/>
      <c r="AIL43" s="151"/>
      <c r="AIM43" s="151"/>
      <c r="AIN43" s="151"/>
      <c r="AIO43" s="151"/>
      <c r="AIP43" s="151"/>
      <c r="AIQ43" s="151"/>
      <c r="AIR43" s="151"/>
      <c r="AIS43" s="151"/>
      <c r="AIT43" s="151"/>
      <c r="AIU43" s="151"/>
      <c r="AIV43" s="151"/>
      <c r="AIW43" s="151"/>
      <c r="AIX43" s="151"/>
      <c r="AIY43" s="151"/>
      <c r="AIZ43" s="151"/>
      <c r="AJA43" s="151"/>
      <c r="AJB43" s="151"/>
      <c r="AJC43" s="151"/>
      <c r="AJD43" s="151"/>
      <c r="AJE43" s="151"/>
      <c r="AJF43" s="151"/>
      <c r="AJG43" s="151"/>
      <c r="AJH43" s="151"/>
      <c r="AJI43" s="151"/>
      <c r="AJJ43" s="151"/>
      <c r="AJK43" s="151"/>
      <c r="AJL43" s="151"/>
      <c r="AJM43" s="151"/>
      <c r="AJN43" s="151"/>
      <c r="AJO43" s="151"/>
      <c r="AJP43" s="151"/>
      <c r="AJQ43" s="151"/>
      <c r="AJR43" s="151"/>
      <c r="AJS43" s="151"/>
      <c r="AJT43" s="151"/>
      <c r="AJU43" s="151"/>
      <c r="AJV43" s="151"/>
      <c r="AJW43" s="151"/>
      <c r="AJX43" s="151"/>
      <c r="AJY43" s="151"/>
      <c r="AJZ43" s="151"/>
      <c r="AKA43" s="151"/>
      <c r="AKB43" s="151"/>
      <c r="AKC43" s="151"/>
      <c r="AKD43" s="151"/>
      <c r="AKE43" s="151"/>
      <c r="AKF43" s="151"/>
      <c r="AKG43" s="151"/>
      <c r="AKH43" s="151"/>
      <c r="AKI43" s="151"/>
      <c r="AKJ43" s="151"/>
      <c r="AKK43" s="151"/>
      <c r="AKL43" s="151"/>
      <c r="AKM43" s="151"/>
      <c r="AKN43" s="151"/>
      <c r="AKO43" s="151"/>
      <c r="AKP43" s="151"/>
      <c r="AKQ43" s="151"/>
      <c r="AKR43" s="151"/>
      <c r="AKS43" s="151"/>
      <c r="AKT43" s="151"/>
      <c r="AKU43" s="151"/>
      <c r="AKV43" s="151"/>
      <c r="AKW43" s="151"/>
      <c r="AKX43" s="151"/>
      <c r="AKY43" s="151"/>
      <c r="AKZ43" s="151"/>
      <c r="ALA43" s="151"/>
      <c r="ALB43" s="151"/>
    </row>
    <row r="44" spans="1:990" s="28" customFormat="1" ht="17.25" customHeight="1" x14ac:dyDescent="0.25">
      <c r="A44" s="191">
        <v>12</v>
      </c>
      <c r="B44" s="194" t="s">
        <v>128</v>
      </c>
      <c r="C44" s="202">
        <v>83</v>
      </c>
      <c r="D44" s="202">
        <v>58</v>
      </c>
      <c r="E44" s="202">
        <v>55</v>
      </c>
      <c r="F44" s="202">
        <v>57</v>
      </c>
      <c r="G44" s="202">
        <v>57</v>
      </c>
      <c r="H44" s="202">
        <v>49</v>
      </c>
      <c r="I44" s="204">
        <v>51</v>
      </c>
      <c r="J44" s="202">
        <v>53</v>
      </c>
      <c r="K44" s="202">
        <v>50</v>
      </c>
      <c r="L44" s="202">
        <v>25</v>
      </c>
      <c r="M44" s="202">
        <v>27</v>
      </c>
      <c r="N44" s="202">
        <v>0</v>
      </c>
      <c r="O44" s="203">
        <v>565</v>
      </c>
      <c r="P44" s="202">
        <v>618</v>
      </c>
      <c r="Q44" s="202">
        <v>506</v>
      </c>
      <c r="R44" s="202">
        <v>493</v>
      </c>
      <c r="S44" s="202">
        <v>560</v>
      </c>
      <c r="T44" s="202">
        <v>635</v>
      </c>
      <c r="U44" s="202">
        <v>641</v>
      </c>
      <c r="V44" s="202">
        <v>787</v>
      </c>
      <c r="W44" s="202">
        <v>838</v>
      </c>
      <c r="X44" s="202">
        <v>750</v>
      </c>
      <c r="Y44" s="202">
        <v>350</v>
      </c>
      <c r="Z44" s="202">
        <v>405</v>
      </c>
      <c r="AA44" s="202">
        <v>0</v>
      </c>
      <c r="AB44" s="203">
        <v>6583</v>
      </c>
      <c r="AC44" s="202">
        <v>9</v>
      </c>
      <c r="AD44" s="202">
        <v>9</v>
      </c>
      <c r="AE44" s="202">
        <v>9</v>
      </c>
      <c r="AF44" s="202">
        <v>10</v>
      </c>
      <c r="AG44" s="202">
        <v>13</v>
      </c>
      <c r="AH44" s="202">
        <v>14</v>
      </c>
      <c r="AI44" s="202">
        <v>17</v>
      </c>
      <c r="AJ44" s="202">
        <v>17</v>
      </c>
      <c r="AK44" s="202">
        <v>15</v>
      </c>
      <c r="AL44" s="202">
        <v>15</v>
      </c>
      <c r="AM44" s="202">
        <v>16</v>
      </c>
      <c r="AN44" s="202"/>
      <c r="AO44" s="190">
        <v>13.090909090909092</v>
      </c>
      <c r="AP44" s="198">
        <f t="shared" si="64"/>
        <v>82.730923694779108</v>
      </c>
      <c r="AQ44" s="198">
        <f t="shared" si="65"/>
        <v>96.934865900383144</v>
      </c>
      <c r="AR44" s="198">
        <f t="shared" si="66"/>
        <v>99.595959595959599</v>
      </c>
      <c r="AS44" s="198">
        <f t="shared" si="67"/>
        <v>98.245614035087712</v>
      </c>
      <c r="AT44" s="198">
        <f t="shared" si="68"/>
        <v>85.695006747638331</v>
      </c>
      <c r="AU44" s="198">
        <f t="shared" si="69"/>
        <v>93.440233236151599</v>
      </c>
      <c r="AV44" s="198">
        <f t="shared" si="70"/>
        <v>90.772779700115336</v>
      </c>
      <c r="AW44" s="198">
        <f t="shared" si="71"/>
        <v>93.007769145394008</v>
      </c>
      <c r="AX44" s="198">
        <f t="shared" si="72"/>
        <v>100</v>
      </c>
      <c r="AY44" s="198">
        <f t="shared" si="73"/>
        <v>93.333333333333329</v>
      </c>
      <c r="AZ44" s="198">
        <f t="shared" si="74"/>
        <v>93.75</v>
      </c>
      <c r="BA44" s="192"/>
      <c r="BB44" s="69">
        <f t="shared" si="4"/>
        <v>93.409680489894754</v>
      </c>
      <c r="BC44" s="151"/>
      <c r="BD44" s="151"/>
      <c r="BE44" s="151"/>
      <c r="BF44" s="151"/>
      <c r="BG44" s="151"/>
      <c r="BH44" s="151"/>
      <c r="BI44" s="151"/>
      <c r="BJ44" s="151"/>
      <c r="BK44" s="151"/>
      <c r="BL44" s="151"/>
      <c r="BM44" s="151"/>
      <c r="BN44" s="151"/>
      <c r="BO44" s="151"/>
      <c r="BP44" s="151"/>
      <c r="BQ44" s="151"/>
      <c r="BR44" s="151"/>
      <c r="BS44" s="151"/>
      <c r="BT44" s="151"/>
      <c r="BU44" s="151"/>
      <c r="BV44" s="151"/>
      <c r="BW44" s="151"/>
      <c r="BX44" s="151"/>
      <c r="BY44" s="151"/>
      <c r="BZ44" s="151"/>
      <c r="CA44" s="151"/>
      <c r="CB44" s="151"/>
      <c r="CC44" s="151"/>
      <c r="CD44" s="151"/>
      <c r="CE44" s="151"/>
      <c r="CF44" s="151"/>
      <c r="CG44" s="151"/>
      <c r="CH44" s="151"/>
      <c r="CI44" s="151"/>
      <c r="CJ44" s="151"/>
      <c r="CK44" s="151"/>
      <c r="CL44" s="151"/>
      <c r="CM44" s="151"/>
      <c r="CN44" s="151"/>
      <c r="CO44" s="151"/>
      <c r="CP44" s="151"/>
      <c r="CQ44" s="151"/>
      <c r="CR44" s="151"/>
      <c r="CS44" s="151"/>
      <c r="CT44" s="151"/>
      <c r="CU44" s="151"/>
      <c r="CV44" s="151"/>
      <c r="CW44" s="151"/>
      <c r="CX44" s="151"/>
      <c r="CY44" s="151"/>
      <c r="CZ44" s="151"/>
      <c r="DA44" s="151"/>
      <c r="DB44" s="151"/>
      <c r="DC44" s="151"/>
      <c r="DD44" s="151"/>
      <c r="DE44" s="151"/>
      <c r="DF44" s="151"/>
      <c r="DG44" s="151"/>
      <c r="DH44" s="151"/>
      <c r="DI44" s="151"/>
      <c r="DJ44" s="151"/>
      <c r="DK44" s="151"/>
      <c r="DL44" s="151"/>
      <c r="DM44" s="151"/>
      <c r="DN44" s="151"/>
      <c r="DO44" s="151"/>
      <c r="DP44" s="151"/>
      <c r="DQ44" s="151"/>
      <c r="DR44" s="151"/>
      <c r="DS44" s="151"/>
      <c r="DT44" s="151"/>
      <c r="DU44" s="151"/>
      <c r="DV44" s="151"/>
      <c r="DW44" s="151"/>
      <c r="DX44" s="151"/>
      <c r="DY44" s="151"/>
      <c r="DZ44" s="151"/>
      <c r="EA44" s="151"/>
      <c r="EB44" s="151"/>
      <c r="EC44" s="151"/>
      <c r="ED44" s="151"/>
      <c r="EE44" s="151"/>
      <c r="EF44" s="151"/>
      <c r="EG44" s="151"/>
      <c r="EH44" s="151"/>
      <c r="EI44" s="151"/>
      <c r="EJ44" s="151"/>
      <c r="EK44" s="151"/>
      <c r="EL44" s="151"/>
      <c r="EM44" s="151"/>
      <c r="EN44" s="151"/>
      <c r="EO44" s="151"/>
      <c r="EP44" s="151"/>
      <c r="EQ44" s="151"/>
      <c r="ER44" s="151"/>
      <c r="ES44" s="151"/>
      <c r="ET44" s="151"/>
      <c r="EU44" s="151"/>
      <c r="EV44" s="151"/>
      <c r="EW44" s="151"/>
      <c r="EX44" s="151"/>
      <c r="EY44" s="151"/>
      <c r="EZ44" s="151"/>
      <c r="FA44" s="151"/>
      <c r="FB44" s="151"/>
      <c r="FC44" s="151"/>
      <c r="FD44" s="151"/>
      <c r="FE44" s="151"/>
      <c r="FF44" s="151"/>
      <c r="FG44" s="151"/>
      <c r="FH44" s="151"/>
      <c r="FI44" s="151"/>
      <c r="FJ44" s="151"/>
      <c r="FK44" s="151"/>
      <c r="FL44" s="151"/>
      <c r="FM44" s="151"/>
      <c r="FN44" s="151"/>
      <c r="FO44" s="151"/>
      <c r="FP44" s="151"/>
      <c r="FQ44" s="151"/>
      <c r="FR44" s="151"/>
      <c r="FS44" s="151"/>
      <c r="FT44" s="151"/>
      <c r="FU44" s="151"/>
      <c r="FV44" s="151"/>
      <c r="FW44" s="151"/>
      <c r="FX44" s="151"/>
      <c r="FY44" s="151"/>
      <c r="FZ44" s="151"/>
      <c r="GA44" s="151"/>
      <c r="GB44" s="151"/>
      <c r="GC44" s="151"/>
      <c r="GD44" s="151"/>
      <c r="GE44" s="151"/>
      <c r="GF44" s="151"/>
      <c r="GG44" s="151"/>
      <c r="GH44" s="151"/>
      <c r="GI44" s="151"/>
      <c r="GJ44" s="151"/>
      <c r="GK44" s="151"/>
      <c r="GL44" s="151"/>
      <c r="GM44" s="151"/>
      <c r="GN44" s="151"/>
      <c r="GO44" s="151"/>
      <c r="GP44" s="151"/>
      <c r="GQ44" s="151"/>
      <c r="GR44" s="151"/>
      <c r="GS44" s="151"/>
      <c r="GT44" s="151"/>
      <c r="GU44" s="151"/>
      <c r="GV44" s="151"/>
      <c r="GW44" s="151"/>
      <c r="GX44" s="151"/>
      <c r="GY44" s="151"/>
      <c r="GZ44" s="151"/>
      <c r="HA44" s="151"/>
      <c r="HB44" s="151"/>
      <c r="HC44" s="151"/>
      <c r="HD44" s="151"/>
      <c r="HE44" s="151"/>
      <c r="HF44" s="151"/>
      <c r="HG44" s="151"/>
      <c r="HH44" s="151"/>
      <c r="HI44" s="151"/>
      <c r="HJ44" s="151"/>
      <c r="HK44" s="151"/>
      <c r="HL44" s="151"/>
      <c r="HM44" s="151"/>
      <c r="HN44" s="151"/>
      <c r="HO44" s="151"/>
      <c r="HP44" s="151"/>
      <c r="HQ44" s="151"/>
      <c r="HR44" s="151"/>
      <c r="HS44" s="151"/>
      <c r="HT44" s="151"/>
      <c r="HU44" s="151"/>
      <c r="HV44" s="151"/>
      <c r="HW44" s="151"/>
      <c r="HX44" s="151"/>
      <c r="HY44" s="151"/>
      <c r="HZ44" s="151"/>
      <c r="IA44" s="151"/>
      <c r="IB44" s="151"/>
      <c r="IC44" s="151"/>
      <c r="ID44" s="151"/>
      <c r="IE44" s="151"/>
      <c r="IF44" s="151"/>
      <c r="IG44" s="151"/>
      <c r="IH44" s="151"/>
      <c r="II44" s="151"/>
      <c r="IJ44" s="151"/>
      <c r="IK44" s="151"/>
      <c r="IL44" s="151"/>
      <c r="IM44" s="151"/>
      <c r="IN44" s="151"/>
      <c r="IO44" s="151"/>
      <c r="IP44" s="151"/>
      <c r="IQ44" s="151"/>
      <c r="IR44" s="151"/>
      <c r="IS44" s="151"/>
      <c r="IT44" s="151"/>
      <c r="IU44" s="151"/>
      <c r="IV44" s="151"/>
      <c r="IW44" s="151"/>
      <c r="IX44" s="151"/>
      <c r="IY44" s="151"/>
      <c r="IZ44" s="151"/>
      <c r="JA44" s="151"/>
      <c r="JB44" s="151"/>
      <c r="JC44" s="151"/>
      <c r="JD44" s="151"/>
      <c r="JE44" s="151"/>
      <c r="JF44" s="151"/>
      <c r="JG44" s="151"/>
      <c r="JH44" s="151"/>
      <c r="JI44" s="151"/>
      <c r="JJ44" s="151"/>
      <c r="JK44" s="151"/>
      <c r="JL44" s="151"/>
      <c r="JM44" s="151"/>
      <c r="JN44" s="151"/>
      <c r="JO44" s="151"/>
      <c r="JP44" s="151"/>
      <c r="JQ44" s="151"/>
      <c r="JR44" s="151"/>
      <c r="JS44" s="151"/>
      <c r="JT44" s="151"/>
      <c r="JU44" s="151"/>
      <c r="JV44" s="151"/>
      <c r="JW44" s="151"/>
      <c r="JX44" s="151"/>
      <c r="JY44" s="151"/>
      <c r="JZ44" s="151"/>
      <c r="KA44" s="151"/>
      <c r="KB44" s="151"/>
      <c r="KC44" s="151"/>
      <c r="KD44" s="151"/>
      <c r="KE44" s="151"/>
      <c r="KF44" s="151"/>
      <c r="KG44" s="151"/>
      <c r="KH44" s="151"/>
      <c r="KI44" s="151"/>
      <c r="KJ44" s="151"/>
      <c r="KK44" s="151"/>
      <c r="KL44" s="151"/>
      <c r="KM44" s="151"/>
      <c r="KN44" s="151"/>
      <c r="KO44" s="151"/>
      <c r="KP44" s="151"/>
      <c r="KQ44" s="151"/>
      <c r="KR44" s="151"/>
      <c r="KS44" s="151"/>
      <c r="KT44" s="151"/>
      <c r="KU44" s="151"/>
      <c r="KV44" s="151"/>
      <c r="KW44" s="151"/>
      <c r="KX44" s="151"/>
      <c r="KY44" s="151"/>
      <c r="KZ44" s="151"/>
      <c r="LA44" s="151"/>
      <c r="LB44" s="151"/>
      <c r="LC44" s="151"/>
      <c r="LD44" s="151"/>
      <c r="LE44" s="151"/>
      <c r="LF44" s="151"/>
      <c r="LG44" s="151"/>
      <c r="LH44" s="151"/>
      <c r="LI44" s="151"/>
      <c r="LJ44" s="151"/>
      <c r="LK44" s="151"/>
      <c r="LL44" s="151"/>
      <c r="LM44" s="151"/>
      <c r="LN44" s="151"/>
      <c r="LO44" s="151"/>
      <c r="LP44" s="151"/>
      <c r="LQ44" s="151"/>
      <c r="LR44" s="151"/>
      <c r="LS44" s="151"/>
      <c r="LT44" s="151"/>
      <c r="LU44" s="151"/>
      <c r="LV44" s="151"/>
      <c r="LW44" s="151"/>
      <c r="LX44" s="151"/>
      <c r="LY44" s="151"/>
      <c r="LZ44" s="151"/>
      <c r="MA44" s="151"/>
      <c r="MB44" s="151"/>
      <c r="MC44" s="151"/>
      <c r="MD44" s="151"/>
      <c r="ME44" s="151"/>
      <c r="MF44" s="151"/>
      <c r="MG44" s="151"/>
      <c r="MH44" s="151"/>
      <c r="MI44" s="151"/>
      <c r="MJ44" s="151"/>
      <c r="MK44" s="151"/>
      <c r="ML44" s="151"/>
      <c r="MM44" s="151"/>
      <c r="MN44" s="151"/>
      <c r="MO44" s="151"/>
      <c r="MP44" s="151"/>
      <c r="MQ44" s="151"/>
      <c r="MR44" s="151"/>
      <c r="MS44" s="151"/>
      <c r="MT44" s="151"/>
      <c r="MU44" s="151"/>
      <c r="MV44" s="151"/>
      <c r="MW44" s="151"/>
      <c r="MX44" s="151"/>
      <c r="MY44" s="151"/>
      <c r="MZ44" s="151"/>
      <c r="NA44" s="151"/>
      <c r="NB44" s="151"/>
      <c r="NC44" s="151"/>
      <c r="ND44" s="151"/>
      <c r="NE44" s="151"/>
      <c r="NF44" s="151"/>
      <c r="NG44" s="151"/>
      <c r="NH44" s="151"/>
      <c r="NI44" s="151"/>
      <c r="NJ44" s="151"/>
      <c r="NK44" s="151"/>
      <c r="NL44" s="151"/>
      <c r="NM44" s="151"/>
      <c r="NN44" s="151"/>
      <c r="NO44" s="151"/>
      <c r="NP44" s="151"/>
      <c r="NQ44" s="151"/>
      <c r="NR44" s="151"/>
      <c r="NS44" s="151"/>
      <c r="NT44" s="151"/>
      <c r="NU44" s="151"/>
      <c r="NV44" s="151"/>
      <c r="NW44" s="151"/>
      <c r="NX44" s="151"/>
      <c r="NY44" s="151"/>
      <c r="NZ44" s="151"/>
      <c r="OA44" s="151"/>
      <c r="OB44" s="151"/>
      <c r="OC44" s="151"/>
      <c r="OD44" s="151"/>
      <c r="OE44" s="151"/>
      <c r="OF44" s="151"/>
      <c r="OG44" s="151"/>
      <c r="OH44" s="151"/>
      <c r="OI44" s="151"/>
      <c r="OJ44" s="151"/>
      <c r="OK44" s="151"/>
      <c r="OL44" s="151"/>
      <c r="OM44" s="151"/>
      <c r="ON44" s="151"/>
      <c r="OO44" s="151"/>
      <c r="OP44" s="151"/>
      <c r="OQ44" s="151"/>
      <c r="OR44" s="151"/>
      <c r="OS44" s="151"/>
      <c r="OT44" s="151"/>
      <c r="OU44" s="151"/>
      <c r="OV44" s="151"/>
      <c r="OW44" s="151"/>
      <c r="OX44" s="151"/>
      <c r="OY44" s="151"/>
      <c r="OZ44" s="151"/>
      <c r="PA44" s="151"/>
      <c r="PB44" s="151"/>
      <c r="PC44" s="151"/>
      <c r="PD44" s="151"/>
      <c r="PE44" s="151"/>
      <c r="PF44" s="151"/>
      <c r="PG44" s="151"/>
      <c r="PH44" s="151"/>
      <c r="PI44" s="151"/>
      <c r="PJ44" s="151"/>
      <c r="PK44" s="151"/>
      <c r="PL44" s="151"/>
      <c r="PM44" s="151"/>
      <c r="PN44" s="151"/>
      <c r="PO44" s="151"/>
      <c r="PP44" s="151"/>
      <c r="PQ44" s="151"/>
      <c r="PR44" s="151"/>
      <c r="PS44" s="151"/>
      <c r="PT44" s="151"/>
      <c r="PU44" s="151"/>
      <c r="PV44" s="151"/>
      <c r="PW44" s="151"/>
      <c r="PX44" s="151"/>
      <c r="PY44" s="151"/>
      <c r="PZ44" s="151"/>
      <c r="QA44" s="151"/>
      <c r="QB44" s="151"/>
      <c r="QC44" s="151"/>
      <c r="QD44" s="151"/>
      <c r="QE44" s="151"/>
      <c r="QF44" s="151"/>
      <c r="QG44" s="151"/>
      <c r="QH44" s="151"/>
      <c r="QI44" s="151"/>
      <c r="QJ44" s="151"/>
      <c r="QK44" s="151"/>
      <c r="QL44" s="151"/>
      <c r="QM44" s="151"/>
      <c r="QN44" s="151"/>
      <c r="QO44" s="151"/>
      <c r="QP44" s="151"/>
      <c r="QQ44" s="151"/>
      <c r="QR44" s="151"/>
      <c r="QS44" s="151"/>
      <c r="QT44" s="151"/>
      <c r="QU44" s="151"/>
      <c r="QV44" s="151"/>
      <c r="QW44" s="151"/>
      <c r="QX44" s="151"/>
      <c r="QY44" s="151"/>
      <c r="QZ44" s="151"/>
      <c r="RA44" s="151"/>
      <c r="RB44" s="151"/>
      <c r="RC44" s="151"/>
      <c r="RD44" s="151"/>
      <c r="RE44" s="151"/>
      <c r="RF44" s="151"/>
      <c r="RG44" s="151"/>
      <c r="RH44" s="151"/>
      <c r="RI44" s="151"/>
      <c r="RJ44" s="151"/>
      <c r="RK44" s="151"/>
      <c r="RL44" s="151"/>
      <c r="RM44" s="151"/>
      <c r="RN44" s="151"/>
      <c r="RO44" s="151"/>
      <c r="RP44" s="151"/>
      <c r="RQ44" s="151"/>
      <c r="RR44" s="151"/>
      <c r="RS44" s="151"/>
      <c r="RT44" s="151"/>
      <c r="RU44" s="151"/>
      <c r="RV44" s="151"/>
      <c r="RW44" s="151"/>
      <c r="RX44" s="151"/>
      <c r="RY44" s="151"/>
      <c r="RZ44" s="151"/>
      <c r="SA44" s="151"/>
      <c r="SB44" s="151"/>
      <c r="SC44" s="151"/>
      <c r="SD44" s="151"/>
      <c r="SE44" s="151"/>
      <c r="SF44" s="151"/>
      <c r="SG44" s="151"/>
      <c r="SH44" s="151"/>
      <c r="SI44" s="151"/>
      <c r="SJ44" s="151"/>
      <c r="SK44" s="151"/>
      <c r="SL44" s="151"/>
      <c r="SM44" s="151"/>
      <c r="SN44" s="151"/>
      <c r="SO44" s="151"/>
      <c r="SP44" s="151"/>
      <c r="SQ44" s="151"/>
      <c r="SR44" s="151"/>
      <c r="SS44" s="151"/>
      <c r="ST44" s="151"/>
      <c r="SU44" s="151"/>
      <c r="SV44" s="151"/>
      <c r="SW44" s="151"/>
      <c r="SX44" s="151"/>
      <c r="SY44" s="151"/>
      <c r="SZ44" s="151"/>
      <c r="TA44" s="151"/>
      <c r="TB44" s="151"/>
      <c r="TC44" s="151"/>
      <c r="TD44" s="151"/>
      <c r="TE44" s="151"/>
      <c r="TF44" s="151"/>
      <c r="TG44" s="151"/>
      <c r="TH44" s="151"/>
      <c r="TI44" s="151"/>
      <c r="TJ44" s="151"/>
      <c r="TK44" s="151"/>
      <c r="TL44" s="151"/>
      <c r="TM44" s="151"/>
      <c r="TN44" s="151"/>
      <c r="TO44" s="151"/>
      <c r="TP44" s="151"/>
      <c r="TQ44" s="151"/>
      <c r="TR44" s="151"/>
      <c r="TS44" s="151"/>
      <c r="TT44" s="151"/>
      <c r="TU44" s="151"/>
      <c r="TV44" s="151"/>
      <c r="TW44" s="151"/>
      <c r="TX44" s="151"/>
      <c r="TY44" s="151"/>
      <c r="TZ44" s="151"/>
      <c r="UA44" s="151"/>
      <c r="UB44" s="151"/>
      <c r="UC44" s="151"/>
      <c r="UD44" s="151"/>
      <c r="UE44" s="151"/>
      <c r="UF44" s="151"/>
      <c r="UG44" s="151"/>
      <c r="UH44" s="151"/>
      <c r="UI44" s="151"/>
      <c r="UJ44" s="151"/>
      <c r="UK44" s="151"/>
      <c r="UL44" s="151"/>
      <c r="UM44" s="151"/>
      <c r="UN44" s="151"/>
      <c r="UO44" s="151"/>
      <c r="UP44" s="151"/>
      <c r="UQ44" s="151"/>
      <c r="UR44" s="151"/>
      <c r="US44" s="151"/>
      <c r="UT44" s="151"/>
      <c r="UU44" s="151"/>
      <c r="UV44" s="151"/>
      <c r="UW44" s="151"/>
      <c r="UX44" s="151"/>
      <c r="UY44" s="151"/>
      <c r="UZ44" s="151"/>
      <c r="VA44" s="151"/>
      <c r="VB44" s="151"/>
      <c r="VC44" s="151"/>
      <c r="VD44" s="151"/>
      <c r="VE44" s="151"/>
      <c r="VF44" s="151"/>
      <c r="VG44" s="151"/>
      <c r="VH44" s="151"/>
      <c r="VI44" s="151"/>
      <c r="VJ44" s="151"/>
      <c r="VK44" s="151"/>
      <c r="VL44" s="151"/>
      <c r="VM44" s="151"/>
      <c r="VN44" s="151"/>
      <c r="VO44" s="151"/>
      <c r="VP44" s="151"/>
      <c r="VQ44" s="151"/>
      <c r="VR44" s="151"/>
      <c r="VS44" s="151"/>
      <c r="VT44" s="151"/>
      <c r="VU44" s="151"/>
      <c r="VV44" s="151"/>
      <c r="VW44" s="151"/>
      <c r="VX44" s="151"/>
      <c r="VY44" s="151"/>
      <c r="VZ44" s="151"/>
      <c r="WA44" s="151"/>
      <c r="WB44" s="151"/>
      <c r="WC44" s="151"/>
      <c r="WD44" s="151"/>
      <c r="WE44" s="151"/>
      <c r="WF44" s="151"/>
      <c r="WG44" s="151"/>
      <c r="WH44" s="151"/>
      <c r="WI44" s="151"/>
      <c r="WJ44" s="151"/>
      <c r="WK44" s="151"/>
      <c r="WL44" s="151"/>
      <c r="WM44" s="151"/>
      <c r="WN44" s="151"/>
      <c r="WO44" s="151"/>
      <c r="WP44" s="151"/>
      <c r="WQ44" s="151"/>
      <c r="WR44" s="151"/>
      <c r="WS44" s="151"/>
      <c r="WT44" s="151"/>
      <c r="WU44" s="151"/>
      <c r="WV44" s="151"/>
      <c r="WW44" s="151"/>
      <c r="WX44" s="151"/>
      <c r="WY44" s="151"/>
      <c r="WZ44" s="151"/>
      <c r="XA44" s="151"/>
      <c r="XB44" s="151"/>
      <c r="XC44" s="151"/>
      <c r="XD44" s="151"/>
      <c r="XE44" s="151"/>
      <c r="XF44" s="151"/>
      <c r="XG44" s="151"/>
      <c r="XH44" s="151"/>
      <c r="XI44" s="151"/>
      <c r="XJ44" s="151"/>
      <c r="XK44" s="151"/>
      <c r="XL44" s="151"/>
      <c r="XM44" s="151"/>
      <c r="XN44" s="151"/>
      <c r="XO44" s="151"/>
      <c r="XP44" s="151"/>
      <c r="XQ44" s="151"/>
      <c r="XR44" s="151"/>
      <c r="XS44" s="151"/>
      <c r="XT44" s="151"/>
      <c r="XU44" s="151"/>
      <c r="XV44" s="151"/>
      <c r="XW44" s="151"/>
      <c r="XX44" s="151"/>
      <c r="XY44" s="151"/>
      <c r="XZ44" s="151"/>
      <c r="YA44" s="151"/>
      <c r="YB44" s="151"/>
      <c r="YC44" s="151"/>
      <c r="YD44" s="151"/>
      <c r="YE44" s="151"/>
      <c r="YF44" s="151"/>
      <c r="YG44" s="151"/>
      <c r="YH44" s="151"/>
      <c r="YI44" s="151"/>
      <c r="YJ44" s="151"/>
      <c r="YK44" s="151"/>
      <c r="YL44" s="151"/>
      <c r="YM44" s="151"/>
      <c r="YN44" s="151"/>
      <c r="YO44" s="151"/>
      <c r="YP44" s="151"/>
      <c r="YQ44" s="151"/>
      <c r="YR44" s="151"/>
      <c r="YS44" s="151"/>
      <c r="YT44" s="151"/>
      <c r="YU44" s="151"/>
      <c r="YV44" s="151"/>
      <c r="YW44" s="151"/>
      <c r="YX44" s="151"/>
      <c r="YY44" s="151"/>
      <c r="YZ44" s="151"/>
      <c r="ZA44" s="151"/>
      <c r="ZB44" s="151"/>
      <c r="ZC44" s="151"/>
      <c r="ZD44" s="151"/>
      <c r="ZE44" s="151"/>
      <c r="ZF44" s="151"/>
      <c r="ZG44" s="151"/>
      <c r="ZH44" s="151"/>
      <c r="ZI44" s="151"/>
      <c r="ZJ44" s="151"/>
      <c r="ZK44" s="151"/>
      <c r="ZL44" s="151"/>
      <c r="ZM44" s="151"/>
      <c r="ZN44" s="151"/>
      <c r="ZO44" s="151"/>
      <c r="ZP44" s="151"/>
      <c r="ZQ44" s="151"/>
      <c r="ZR44" s="151"/>
      <c r="ZS44" s="151"/>
      <c r="ZT44" s="151"/>
      <c r="ZU44" s="151"/>
      <c r="ZV44" s="151"/>
      <c r="ZW44" s="151"/>
      <c r="ZX44" s="151"/>
      <c r="ZY44" s="151"/>
      <c r="ZZ44" s="151"/>
      <c r="AAA44" s="151"/>
      <c r="AAB44" s="151"/>
      <c r="AAC44" s="151"/>
      <c r="AAD44" s="151"/>
      <c r="AAE44" s="151"/>
      <c r="AAF44" s="151"/>
      <c r="AAG44" s="151"/>
      <c r="AAH44" s="151"/>
      <c r="AAI44" s="151"/>
      <c r="AAJ44" s="151"/>
      <c r="AAK44" s="151"/>
      <c r="AAL44" s="151"/>
      <c r="AAM44" s="151"/>
      <c r="AAN44" s="151"/>
      <c r="AAO44" s="151"/>
      <c r="AAP44" s="151"/>
      <c r="AAQ44" s="151"/>
      <c r="AAR44" s="151"/>
      <c r="AAS44" s="151"/>
      <c r="AAT44" s="151"/>
      <c r="AAU44" s="151"/>
      <c r="AAV44" s="151"/>
      <c r="AAW44" s="151"/>
      <c r="AAX44" s="151"/>
      <c r="AAY44" s="151"/>
      <c r="AAZ44" s="151"/>
      <c r="ABA44" s="151"/>
      <c r="ABB44" s="151"/>
      <c r="ABC44" s="151"/>
      <c r="ABD44" s="151"/>
      <c r="ABE44" s="151"/>
      <c r="ABF44" s="151"/>
      <c r="ABG44" s="151"/>
      <c r="ABH44" s="151"/>
      <c r="ABI44" s="151"/>
      <c r="ABJ44" s="151"/>
      <c r="ABK44" s="151"/>
      <c r="ABL44" s="151"/>
      <c r="ABM44" s="151"/>
      <c r="ABN44" s="151"/>
      <c r="ABO44" s="151"/>
      <c r="ABP44" s="151"/>
      <c r="ABQ44" s="151"/>
      <c r="ABR44" s="151"/>
      <c r="ABS44" s="151"/>
      <c r="ABT44" s="151"/>
      <c r="ABU44" s="151"/>
      <c r="ABV44" s="151"/>
      <c r="ABW44" s="151"/>
      <c r="ABX44" s="151"/>
      <c r="ABY44" s="151"/>
      <c r="ABZ44" s="151"/>
      <c r="ACA44" s="151"/>
      <c r="ACB44" s="151"/>
      <c r="ACC44" s="151"/>
      <c r="ACD44" s="151"/>
      <c r="ACE44" s="151"/>
      <c r="ACF44" s="151"/>
      <c r="ACG44" s="151"/>
      <c r="ACH44" s="151"/>
      <c r="ACI44" s="151"/>
      <c r="ACJ44" s="151"/>
      <c r="ACK44" s="151"/>
      <c r="ACL44" s="151"/>
      <c r="ACM44" s="151"/>
      <c r="ACN44" s="151"/>
      <c r="ACO44" s="151"/>
      <c r="ACP44" s="151"/>
      <c r="ACQ44" s="151"/>
      <c r="ACR44" s="151"/>
      <c r="ACS44" s="151"/>
      <c r="ACT44" s="151"/>
      <c r="ACU44" s="151"/>
      <c r="ACV44" s="151"/>
      <c r="ACW44" s="151"/>
      <c r="ACX44" s="151"/>
      <c r="ACY44" s="151"/>
      <c r="ACZ44" s="151"/>
      <c r="ADA44" s="151"/>
      <c r="ADB44" s="151"/>
      <c r="ADC44" s="151"/>
      <c r="ADD44" s="151"/>
      <c r="ADE44" s="151"/>
      <c r="ADF44" s="151"/>
      <c r="ADG44" s="151"/>
      <c r="ADH44" s="151"/>
      <c r="ADI44" s="151"/>
      <c r="ADJ44" s="151"/>
      <c r="ADK44" s="151"/>
      <c r="ADL44" s="151"/>
      <c r="ADM44" s="151"/>
      <c r="ADN44" s="151"/>
      <c r="ADO44" s="151"/>
      <c r="ADP44" s="151"/>
      <c r="ADQ44" s="151"/>
      <c r="ADR44" s="151"/>
      <c r="ADS44" s="151"/>
      <c r="ADT44" s="151"/>
      <c r="ADU44" s="151"/>
      <c r="ADV44" s="151"/>
      <c r="ADW44" s="151"/>
      <c r="ADX44" s="151"/>
      <c r="ADY44" s="151"/>
      <c r="ADZ44" s="151"/>
      <c r="AEA44" s="151"/>
      <c r="AEB44" s="151"/>
      <c r="AEC44" s="151"/>
      <c r="AED44" s="151"/>
      <c r="AEE44" s="151"/>
      <c r="AEF44" s="151"/>
      <c r="AEG44" s="151"/>
      <c r="AEH44" s="151"/>
      <c r="AEI44" s="151"/>
      <c r="AEJ44" s="151"/>
      <c r="AEK44" s="151"/>
      <c r="AEL44" s="151"/>
      <c r="AEM44" s="151"/>
      <c r="AEN44" s="151"/>
      <c r="AEO44" s="151"/>
      <c r="AEP44" s="151"/>
      <c r="AEQ44" s="151"/>
      <c r="AER44" s="151"/>
      <c r="AES44" s="151"/>
      <c r="AET44" s="151"/>
      <c r="AEU44" s="151"/>
      <c r="AEV44" s="151"/>
      <c r="AEW44" s="151"/>
      <c r="AEX44" s="151"/>
      <c r="AEY44" s="151"/>
      <c r="AEZ44" s="151"/>
      <c r="AFA44" s="151"/>
      <c r="AFB44" s="151"/>
      <c r="AFC44" s="151"/>
      <c r="AFD44" s="151"/>
      <c r="AFE44" s="151"/>
      <c r="AFF44" s="151"/>
      <c r="AFG44" s="151"/>
      <c r="AFH44" s="151"/>
      <c r="AFI44" s="151"/>
      <c r="AFJ44" s="151"/>
      <c r="AFK44" s="151"/>
      <c r="AFL44" s="151"/>
      <c r="AFM44" s="151"/>
      <c r="AFN44" s="151"/>
      <c r="AFO44" s="151"/>
      <c r="AFP44" s="151"/>
      <c r="AFQ44" s="151"/>
      <c r="AFR44" s="151"/>
      <c r="AFS44" s="151"/>
      <c r="AFT44" s="151"/>
      <c r="AFU44" s="151"/>
      <c r="AFV44" s="151"/>
      <c r="AFW44" s="151"/>
      <c r="AFX44" s="151"/>
      <c r="AFY44" s="151"/>
      <c r="AFZ44" s="151"/>
      <c r="AGA44" s="151"/>
      <c r="AGB44" s="151"/>
      <c r="AGC44" s="151"/>
      <c r="AGD44" s="151"/>
      <c r="AGE44" s="151"/>
      <c r="AGF44" s="151"/>
      <c r="AGG44" s="151"/>
      <c r="AGH44" s="151"/>
      <c r="AGI44" s="151"/>
      <c r="AGJ44" s="151"/>
      <c r="AGK44" s="151"/>
      <c r="AGL44" s="151"/>
      <c r="AGM44" s="151"/>
      <c r="AGN44" s="151"/>
      <c r="AGO44" s="151"/>
      <c r="AGP44" s="151"/>
      <c r="AGQ44" s="151"/>
      <c r="AGR44" s="151"/>
      <c r="AGS44" s="151"/>
      <c r="AGT44" s="151"/>
      <c r="AGU44" s="151"/>
      <c r="AGV44" s="151"/>
      <c r="AGW44" s="151"/>
      <c r="AGX44" s="151"/>
      <c r="AGY44" s="151"/>
      <c r="AGZ44" s="151"/>
      <c r="AHA44" s="151"/>
      <c r="AHB44" s="151"/>
      <c r="AHC44" s="151"/>
      <c r="AHD44" s="151"/>
      <c r="AHE44" s="151"/>
      <c r="AHF44" s="151"/>
      <c r="AHG44" s="151"/>
      <c r="AHH44" s="151"/>
      <c r="AHI44" s="151"/>
      <c r="AHJ44" s="151"/>
      <c r="AHK44" s="151"/>
      <c r="AHL44" s="151"/>
      <c r="AHM44" s="151"/>
      <c r="AHN44" s="151"/>
      <c r="AHO44" s="151"/>
      <c r="AHP44" s="151"/>
      <c r="AHQ44" s="151"/>
      <c r="AHR44" s="151"/>
      <c r="AHS44" s="151"/>
      <c r="AHT44" s="151"/>
      <c r="AHU44" s="151"/>
      <c r="AHV44" s="151"/>
      <c r="AHW44" s="151"/>
      <c r="AHX44" s="151"/>
      <c r="AHY44" s="151"/>
      <c r="AHZ44" s="151"/>
      <c r="AIA44" s="151"/>
      <c r="AIB44" s="151"/>
      <c r="AIC44" s="151"/>
      <c r="AID44" s="151"/>
      <c r="AIE44" s="151"/>
      <c r="AIF44" s="151"/>
      <c r="AIG44" s="151"/>
      <c r="AIH44" s="151"/>
      <c r="AII44" s="151"/>
      <c r="AIJ44" s="151"/>
      <c r="AIK44" s="151"/>
      <c r="AIL44" s="151"/>
      <c r="AIM44" s="151"/>
      <c r="AIN44" s="151"/>
      <c r="AIO44" s="151"/>
      <c r="AIP44" s="151"/>
      <c r="AIQ44" s="151"/>
      <c r="AIR44" s="151"/>
      <c r="AIS44" s="151"/>
      <c r="AIT44" s="151"/>
      <c r="AIU44" s="151"/>
      <c r="AIV44" s="151"/>
      <c r="AIW44" s="151"/>
      <c r="AIX44" s="151"/>
      <c r="AIY44" s="151"/>
      <c r="AIZ44" s="151"/>
      <c r="AJA44" s="151"/>
      <c r="AJB44" s="151"/>
      <c r="AJC44" s="151"/>
      <c r="AJD44" s="151"/>
      <c r="AJE44" s="151"/>
      <c r="AJF44" s="151"/>
      <c r="AJG44" s="151"/>
      <c r="AJH44" s="151"/>
      <c r="AJI44" s="151"/>
      <c r="AJJ44" s="151"/>
      <c r="AJK44" s="151"/>
      <c r="AJL44" s="151"/>
      <c r="AJM44" s="151"/>
      <c r="AJN44" s="151"/>
      <c r="AJO44" s="151"/>
      <c r="AJP44" s="151"/>
      <c r="AJQ44" s="151"/>
      <c r="AJR44" s="151"/>
      <c r="AJS44" s="151"/>
      <c r="AJT44" s="151"/>
      <c r="AJU44" s="151"/>
      <c r="AJV44" s="151"/>
      <c r="AJW44" s="151"/>
      <c r="AJX44" s="151"/>
      <c r="AJY44" s="151"/>
      <c r="AJZ44" s="151"/>
      <c r="AKA44" s="151"/>
      <c r="AKB44" s="151"/>
      <c r="AKC44" s="151"/>
      <c r="AKD44" s="151"/>
      <c r="AKE44" s="151"/>
      <c r="AKF44" s="151"/>
      <c r="AKG44" s="151"/>
      <c r="AKH44" s="151"/>
      <c r="AKI44" s="151"/>
      <c r="AKJ44" s="151"/>
      <c r="AKK44" s="151"/>
      <c r="AKL44" s="151"/>
      <c r="AKM44" s="151"/>
      <c r="AKN44" s="151"/>
      <c r="AKO44" s="151"/>
      <c r="AKP44" s="151"/>
      <c r="AKQ44" s="151"/>
      <c r="AKR44" s="151"/>
      <c r="AKS44" s="151"/>
      <c r="AKT44" s="151"/>
      <c r="AKU44" s="151"/>
      <c r="AKV44" s="151"/>
      <c r="AKW44" s="151"/>
      <c r="AKX44" s="151"/>
      <c r="AKY44" s="151"/>
      <c r="AKZ44" s="151"/>
      <c r="ALA44" s="151"/>
      <c r="ALB44" s="151"/>
    </row>
    <row r="45" spans="1:990" s="28" customFormat="1" ht="17.25" customHeight="1" x14ac:dyDescent="0.25">
      <c r="A45" s="191">
        <v>13</v>
      </c>
      <c r="B45" s="194" t="s">
        <v>129</v>
      </c>
      <c r="C45" s="202">
        <v>112</v>
      </c>
      <c r="D45" s="202">
        <v>119</v>
      </c>
      <c r="E45" s="202">
        <v>106</v>
      </c>
      <c r="F45" s="202">
        <v>101</v>
      </c>
      <c r="G45" s="202">
        <v>112</v>
      </c>
      <c r="H45" s="202">
        <v>102</v>
      </c>
      <c r="I45" s="202">
        <v>101</v>
      </c>
      <c r="J45" s="202">
        <v>77</v>
      </c>
      <c r="K45" s="202">
        <v>73</v>
      </c>
      <c r="L45" s="202">
        <v>25</v>
      </c>
      <c r="M45" s="202">
        <v>25</v>
      </c>
      <c r="N45" s="202">
        <v>0</v>
      </c>
      <c r="O45" s="203">
        <v>953</v>
      </c>
      <c r="P45" s="202">
        <v>875</v>
      </c>
      <c r="Q45" s="202">
        <v>916</v>
      </c>
      <c r="R45" s="202">
        <v>846</v>
      </c>
      <c r="S45" s="202">
        <v>915</v>
      </c>
      <c r="T45" s="202">
        <v>1275</v>
      </c>
      <c r="U45" s="202">
        <v>1286</v>
      </c>
      <c r="V45" s="202">
        <v>1442</v>
      </c>
      <c r="W45" s="202">
        <v>1080</v>
      </c>
      <c r="X45" s="202">
        <v>1085</v>
      </c>
      <c r="Y45" s="202">
        <v>374</v>
      </c>
      <c r="Z45" s="202">
        <v>398</v>
      </c>
      <c r="AA45" s="202">
        <v>0</v>
      </c>
      <c r="AB45" s="203">
        <v>10492</v>
      </c>
      <c r="AC45" s="206">
        <v>9</v>
      </c>
      <c r="AD45" s="206">
        <v>9</v>
      </c>
      <c r="AE45" s="206">
        <v>9</v>
      </c>
      <c r="AF45" s="206">
        <v>10</v>
      </c>
      <c r="AG45" s="206">
        <v>13</v>
      </c>
      <c r="AH45" s="206">
        <v>14</v>
      </c>
      <c r="AI45" s="206">
        <v>16</v>
      </c>
      <c r="AJ45" s="206">
        <v>15</v>
      </c>
      <c r="AK45" s="206">
        <v>15</v>
      </c>
      <c r="AL45" s="206">
        <v>16</v>
      </c>
      <c r="AM45" s="206">
        <v>17</v>
      </c>
      <c r="AN45" s="206"/>
      <c r="AO45" s="190">
        <v>13</v>
      </c>
      <c r="AP45" s="198">
        <f t="shared" si="64"/>
        <v>86.805555555555557</v>
      </c>
      <c r="AQ45" s="198">
        <f t="shared" si="65"/>
        <v>85.527544351073757</v>
      </c>
      <c r="AR45" s="198">
        <f t="shared" si="66"/>
        <v>88.679245283018872</v>
      </c>
      <c r="AS45" s="198">
        <f t="shared" si="67"/>
        <v>90.594059405940598</v>
      </c>
      <c r="AT45" s="198">
        <f t="shared" si="68"/>
        <v>87.568681318681314</v>
      </c>
      <c r="AU45" s="198">
        <f t="shared" si="69"/>
        <v>90.056022408963585</v>
      </c>
      <c r="AV45" s="198">
        <f t="shared" si="70"/>
        <v>89.232673267326732</v>
      </c>
      <c r="AW45" s="198">
        <f t="shared" si="71"/>
        <v>93.506493506493499</v>
      </c>
      <c r="AX45" s="198">
        <f t="shared" si="72"/>
        <v>99.086757990867582</v>
      </c>
      <c r="AY45" s="198">
        <f t="shared" si="73"/>
        <v>93.5</v>
      </c>
      <c r="AZ45" s="198">
        <f t="shared" si="74"/>
        <v>93.64705882352942</v>
      </c>
      <c r="BA45" s="192"/>
      <c r="BB45" s="69">
        <f t="shared" si="4"/>
        <v>90.745826537404625</v>
      </c>
      <c r="BC45" s="151"/>
      <c r="BD45" s="151"/>
      <c r="BE45" s="151"/>
      <c r="BF45" s="151"/>
      <c r="BG45" s="151"/>
      <c r="BH45" s="151"/>
      <c r="BI45" s="151"/>
      <c r="BJ45" s="151"/>
      <c r="BK45" s="151"/>
      <c r="BL45" s="151"/>
      <c r="BM45" s="151"/>
      <c r="BN45" s="151"/>
      <c r="BO45" s="151"/>
      <c r="BP45" s="151"/>
      <c r="BQ45" s="151"/>
      <c r="BR45" s="151"/>
      <c r="BS45" s="151"/>
      <c r="BT45" s="151"/>
      <c r="BU45" s="151"/>
      <c r="BV45" s="151"/>
      <c r="BW45" s="151"/>
      <c r="BX45" s="151"/>
      <c r="BY45" s="151"/>
      <c r="BZ45" s="151"/>
      <c r="CA45" s="151"/>
      <c r="CB45" s="151"/>
      <c r="CC45" s="151"/>
      <c r="CD45" s="151"/>
      <c r="CE45" s="151"/>
      <c r="CF45" s="151"/>
      <c r="CG45" s="151"/>
      <c r="CH45" s="151"/>
      <c r="CI45" s="151"/>
      <c r="CJ45" s="151"/>
      <c r="CK45" s="151"/>
      <c r="CL45" s="151"/>
      <c r="CM45" s="151"/>
      <c r="CN45" s="151"/>
      <c r="CO45" s="151"/>
      <c r="CP45" s="151"/>
      <c r="CQ45" s="151"/>
      <c r="CR45" s="151"/>
      <c r="CS45" s="151"/>
      <c r="CT45" s="151"/>
      <c r="CU45" s="151"/>
      <c r="CV45" s="151"/>
      <c r="CW45" s="151"/>
      <c r="CX45" s="151"/>
      <c r="CY45" s="151"/>
      <c r="CZ45" s="151"/>
      <c r="DA45" s="151"/>
      <c r="DB45" s="151"/>
      <c r="DC45" s="151"/>
      <c r="DD45" s="151"/>
      <c r="DE45" s="151"/>
      <c r="DF45" s="151"/>
      <c r="DG45" s="151"/>
      <c r="DH45" s="151"/>
      <c r="DI45" s="151"/>
      <c r="DJ45" s="151"/>
      <c r="DK45" s="151"/>
      <c r="DL45" s="151"/>
      <c r="DM45" s="151"/>
      <c r="DN45" s="151"/>
      <c r="DO45" s="151"/>
      <c r="DP45" s="151"/>
      <c r="DQ45" s="151"/>
      <c r="DR45" s="151"/>
      <c r="DS45" s="151"/>
      <c r="DT45" s="151"/>
      <c r="DU45" s="151"/>
      <c r="DV45" s="151"/>
      <c r="DW45" s="151"/>
      <c r="DX45" s="151"/>
      <c r="DY45" s="151"/>
      <c r="DZ45" s="151"/>
      <c r="EA45" s="151"/>
      <c r="EB45" s="151"/>
      <c r="EC45" s="151"/>
      <c r="ED45" s="151"/>
      <c r="EE45" s="151"/>
      <c r="EF45" s="151"/>
      <c r="EG45" s="151"/>
      <c r="EH45" s="151"/>
      <c r="EI45" s="151"/>
      <c r="EJ45" s="151"/>
      <c r="EK45" s="151"/>
      <c r="EL45" s="151"/>
      <c r="EM45" s="151"/>
      <c r="EN45" s="151"/>
      <c r="EO45" s="151"/>
      <c r="EP45" s="151"/>
      <c r="EQ45" s="151"/>
      <c r="ER45" s="151"/>
      <c r="ES45" s="151"/>
      <c r="ET45" s="151"/>
      <c r="EU45" s="151"/>
      <c r="EV45" s="151"/>
      <c r="EW45" s="151"/>
      <c r="EX45" s="151"/>
      <c r="EY45" s="151"/>
      <c r="EZ45" s="151"/>
      <c r="FA45" s="151"/>
      <c r="FB45" s="151"/>
      <c r="FC45" s="151"/>
      <c r="FD45" s="151"/>
      <c r="FE45" s="151"/>
      <c r="FF45" s="151"/>
      <c r="FG45" s="151"/>
      <c r="FH45" s="151"/>
      <c r="FI45" s="151"/>
      <c r="FJ45" s="151"/>
      <c r="FK45" s="151"/>
      <c r="FL45" s="151"/>
      <c r="FM45" s="151"/>
      <c r="FN45" s="151"/>
      <c r="FO45" s="151"/>
      <c r="FP45" s="151"/>
      <c r="FQ45" s="151"/>
      <c r="FR45" s="151"/>
      <c r="FS45" s="151"/>
      <c r="FT45" s="151"/>
      <c r="FU45" s="151"/>
      <c r="FV45" s="151"/>
      <c r="FW45" s="151"/>
      <c r="FX45" s="151"/>
      <c r="FY45" s="151"/>
      <c r="FZ45" s="151"/>
      <c r="GA45" s="151"/>
      <c r="GB45" s="151"/>
      <c r="GC45" s="151"/>
      <c r="GD45" s="151"/>
      <c r="GE45" s="151"/>
      <c r="GF45" s="151"/>
      <c r="GG45" s="151"/>
      <c r="GH45" s="151"/>
      <c r="GI45" s="151"/>
      <c r="GJ45" s="151"/>
      <c r="GK45" s="151"/>
      <c r="GL45" s="151"/>
      <c r="GM45" s="151"/>
      <c r="GN45" s="151"/>
      <c r="GO45" s="151"/>
      <c r="GP45" s="151"/>
      <c r="GQ45" s="151"/>
      <c r="GR45" s="151"/>
      <c r="GS45" s="151"/>
      <c r="GT45" s="151"/>
      <c r="GU45" s="151"/>
      <c r="GV45" s="151"/>
      <c r="GW45" s="151"/>
      <c r="GX45" s="151"/>
      <c r="GY45" s="151"/>
      <c r="GZ45" s="151"/>
      <c r="HA45" s="151"/>
      <c r="HB45" s="151"/>
      <c r="HC45" s="151"/>
      <c r="HD45" s="151"/>
      <c r="HE45" s="151"/>
      <c r="HF45" s="151"/>
      <c r="HG45" s="151"/>
      <c r="HH45" s="151"/>
      <c r="HI45" s="151"/>
      <c r="HJ45" s="151"/>
      <c r="HK45" s="151"/>
      <c r="HL45" s="151"/>
      <c r="HM45" s="151"/>
      <c r="HN45" s="151"/>
      <c r="HO45" s="151"/>
      <c r="HP45" s="151"/>
      <c r="HQ45" s="151"/>
      <c r="HR45" s="151"/>
      <c r="HS45" s="151"/>
      <c r="HT45" s="151"/>
      <c r="HU45" s="151"/>
      <c r="HV45" s="151"/>
      <c r="HW45" s="151"/>
      <c r="HX45" s="151"/>
      <c r="HY45" s="151"/>
      <c r="HZ45" s="151"/>
      <c r="IA45" s="151"/>
      <c r="IB45" s="151"/>
      <c r="IC45" s="151"/>
      <c r="ID45" s="151"/>
      <c r="IE45" s="151"/>
      <c r="IF45" s="151"/>
      <c r="IG45" s="151"/>
      <c r="IH45" s="151"/>
      <c r="II45" s="151"/>
      <c r="IJ45" s="151"/>
      <c r="IK45" s="151"/>
      <c r="IL45" s="151"/>
      <c r="IM45" s="151"/>
      <c r="IN45" s="151"/>
      <c r="IO45" s="151"/>
      <c r="IP45" s="151"/>
      <c r="IQ45" s="151"/>
      <c r="IR45" s="151"/>
      <c r="IS45" s="151"/>
      <c r="IT45" s="151"/>
      <c r="IU45" s="151"/>
      <c r="IV45" s="151"/>
      <c r="IW45" s="151"/>
      <c r="IX45" s="151"/>
      <c r="IY45" s="151"/>
      <c r="IZ45" s="151"/>
      <c r="JA45" s="151"/>
      <c r="JB45" s="151"/>
      <c r="JC45" s="151"/>
      <c r="JD45" s="151"/>
      <c r="JE45" s="151"/>
      <c r="JF45" s="151"/>
      <c r="JG45" s="151"/>
      <c r="JH45" s="151"/>
      <c r="JI45" s="151"/>
      <c r="JJ45" s="151"/>
      <c r="JK45" s="151"/>
      <c r="JL45" s="151"/>
      <c r="JM45" s="151"/>
      <c r="JN45" s="151"/>
      <c r="JO45" s="151"/>
      <c r="JP45" s="151"/>
      <c r="JQ45" s="151"/>
      <c r="JR45" s="151"/>
      <c r="JS45" s="151"/>
      <c r="JT45" s="151"/>
      <c r="JU45" s="151"/>
      <c r="JV45" s="151"/>
      <c r="JW45" s="151"/>
      <c r="JX45" s="151"/>
      <c r="JY45" s="151"/>
      <c r="JZ45" s="151"/>
      <c r="KA45" s="151"/>
      <c r="KB45" s="151"/>
      <c r="KC45" s="151"/>
      <c r="KD45" s="151"/>
      <c r="KE45" s="151"/>
      <c r="KF45" s="151"/>
      <c r="KG45" s="151"/>
      <c r="KH45" s="151"/>
      <c r="KI45" s="151"/>
      <c r="KJ45" s="151"/>
      <c r="KK45" s="151"/>
      <c r="KL45" s="151"/>
      <c r="KM45" s="151"/>
      <c r="KN45" s="151"/>
      <c r="KO45" s="151"/>
      <c r="KP45" s="151"/>
      <c r="KQ45" s="151"/>
      <c r="KR45" s="151"/>
      <c r="KS45" s="151"/>
      <c r="KT45" s="151"/>
      <c r="KU45" s="151"/>
      <c r="KV45" s="151"/>
      <c r="KW45" s="151"/>
      <c r="KX45" s="151"/>
      <c r="KY45" s="151"/>
      <c r="KZ45" s="151"/>
      <c r="LA45" s="151"/>
      <c r="LB45" s="151"/>
      <c r="LC45" s="151"/>
      <c r="LD45" s="151"/>
      <c r="LE45" s="151"/>
      <c r="LF45" s="151"/>
      <c r="LG45" s="151"/>
      <c r="LH45" s="151"/>
      <c r="LI45" s="151"/>
      <c r="LJ45" s="151"/>
      <c r="LK45" s="151"/>
      <c r="LL45" s="151"/>
      <c r="LM45" s="151"/>
      <c r="LN45" s="151"/>
      <c r="LO45" s="151"/>
      <c r="LP45" s="151"/>
      <c r="LQ45" s="151"/>
      <c r="LR45" s="151"/>
      <c r="LS45" s="151"/>
      <c r="LT45" s="151"/>
      <c r="LU45" s="151"/>
      <c r="LV45" s="151"/>
      <c r="LW45" s="151"/>
      <c r="LX45" s="151"/>
      <c r="LY45" s="151"/>
      <c r="LZ45" s="151"/>
      <c r="MA45" s="151"/>
      <c r="MB45" s="151"/>
      <c r="MC45" s="151"/>
      <c r="MD45" s="151"/>
      <c r="ME45" s="151"/>
      <c r="MF45" s="151"/>
      <c r="MG45" s="151"/>
      <c r="MH45" s="151"/>
      <c r="MI45" s="151"/>
      <c r="MJ45" s="151"/>
      <c r="MK45" s="151"/>
      <c r="ML45" s="151"/>
      <c r="MM45" s="151"/>
      <c r="MN45" s="151"/>
      <c r="MO45" s="151"/>
      <c r="MP45" s="151"/>
      <c r="MQ45" s="151"/>
      <c r="MR45" s="151"/>
      <c r="MS45" s="151"/>
      <c r="MT45" s="151"/>
      <c r="MU45" s="151"/>
      <c r="MV45" s="151"/>
      <c r="MW45" s="151"/>
      <c r="MX45" s="151"/>
      <c r="MY45" s="151"/>
      <c r="MZ45" s="151"/>
      <c r="NA45" s="151"/>
      <c r="NB45" s="151"/>
      <c r="NC45" s="151"/>
      <c r="ND45" s="151"/>
      <c r="NE45" s="151"/>
      <c r="NF45" s="151"/>
      <c r="NG45" s="151"/>
      <c r="NH45" s="151"/>
      <c r="NI45" s="151"/>
      <c r="NJ45" s="151"/>
      <c r="NK45" s="151"/>
      <c r="NL45" s="151"/>
      <c r="NM45" s="151"/>
      <c r="NN45" s="151"/>
      <c r="NO45" s="151"/>
      <c r="NP45" s="151"/>
      <c r="NQ45" s="151"/>
      <c r="NR45" s="151"/>
      <c r="NS45" s="151"/>
      <c r="NT45" s="151"/>
      <c r="NU45" s="151"/>
      <c r="NV45" s="151"/>
      <c r="NW45" s="151"/>
      <c r="NX45" s="151"/>
      <c r="NY45" s="151"/>
      <c r="NZ45" s="151"/>
      <c r="OA45" s="151"/>
      <c r="OB45" s="151"/>
      <c r="OC45" s="151"/>
      <c r="OD45" s="151"/>
      <c r="OE45" s="151"/>
      <c r="OF45" s="151"/>
      <c r="OG45" s="151"/>
      <c r="OH45" s="151"/>
      <c r="OI45" s="151"/>
      <c r="OJ45" s="151"/>
      <c r="OK45" s="151"/>
      <c r="OL45" s="151"/>
      <c r="OM45" s="151"/>
      <c r="ON45" s="151"/>
      <c r="OO45" s="151"/>
      <c r="OP45" s="151"/>
      <c r="OQ45" s="151"/>
      <c r="OR45" s="151"/>
      <c r="OS45" s="151"/>
      <c r="OT45" s="151"/>
      <c r="OU45" s="151"/>
      <c r="OV45" s="151"/>
      <c r="OW45" s="151"/>
      <c r="OX45" s="151"/>
      <c r="OY45" s="151"/>
      <c r="OZ45" s="151"/>
      <c r="PA45" s="151"/>
      <c r="PB45" s="151"/>
      <c r="PC45" s="151"/>
      <c r="PD45" s="151"/>
      <c r="PE45" s="151"/>
      <c r="PF45" s="151"/>
      <c r="PG45" s="151"/>
      <c r="PH45" s="151"/>
      <c r="PI45" s="151"/>
      <c r="PJ45" s="151"/>
      <c r="PK45" s="151"/>
      <c r="PL45" s="151"/>
      <c r="PM45" s="151"/>
      <c r="PN45" s="151"/>
      <c r="PO45" s="151"/>
      <c r="PP45" s="151"/>
      <c r="PQ45" s="151"/>
      <c r="PR45" s="151"/>
      <c r="PS45" s="151"/>
      <c r="PT45" s="151"/>
      <c r="PU45" s="151"/>
      <c r="PV45" s="151"/>
      <c r="PW45" s="151"/>
      <c r="PX45" s="151"/>
      <c r="PY45" s="151"/>
      <c r="PZ45" s="151"/>
      <c r="QA45" s="151"/>
      <c r="QB45" s="151"/>
      <c r="QC45" s="151"/>
      <c r="QD45" s="151"/>
      <c r="QE45" s="151"/>
      <c r="QF45" s="151"/>
      <c r="QG45" s="151"/>
      <c r="QH45" s="151"/>
      <c r="QI45" s="151"/>
      <c r="QJ45" s="151"/>
      <c r="QK45" s="151"/>
      <c r="QL45" s="151"/>
      <c r="QM45" s="151"/>
      <c r="QN45" s="151"/>
      <c r="QO45" s="151"/>
      <c r="QP45" s="151"/>
      <c r="QQ45" s="151"/>
      <c r="QR45" s="151"/>
      <c r="QS45" s="151"/>
      <c r="QT45" s="151"/>
      <c r="QU45" s="151"/>
      <c r="QV45" s="151"/>
      <c r="QW45" s="151"/>
      <c r="QX45" s="151"/>
      <c r="QY45" s="151"/>
      <c r="QZ45" s="151"/>
      <c r="RA45" s="151"/>
      <c r="RB45" s="151"/>
      <c r="RC45" s="151"/>
      <c r="RD45" s="151"/>
      <c r="RE45" s="151"/>
      <c r="RF45" s="151"/>
      <c r="RG45" s="151"/>
      <c r="RH45" s="151"/>
      <c r="RI45" s="151"/>
      <c r="RJ45" s="151"/>
      <c r="RK45" s="151"/>
      <c r="RL45" s="151"/>
      <c r="RM45" s="151"/>
      <c r="RN45" s="151"/>
      <c r="RO45" s="151"/>
      <c r="RP45" s="151"/>
      <c r="RQ45" s="151"/>
      <c r="RR45" s="151"/>
      <c r="RS45" s="151"/>
      <c r="RT45" s="151"/>
      <c r="RU45" s="151"/>
      <c r="RV45" s="151"/>
      <c r="RW45" s="151"/>
      <c r="RX45" s="151"/>
      <c r="RY45" s="151"/>
      <c r="RZ45" s="151"/>
      <c r="SA45" s="151"/>
      <c r="SB45" s="151"/>
      <c r="SC45" s="151"/>
      <c r="SD45" s="151"/>
      <c r="SE45" s="151"/>
      <c r="SF45" s="151"/>
      <c r="SG45" s="151"/>
      <c r="SH45" s="151"/>
      <c r="SI45" s="151"/>
      <c r="SJ45" s="151"/>
      <c r="SK45" s="151"/>
      <c r="SL45" s="151"/>
      <c r="SM45" s="151"/>
      <c r="SN45" s="151"/>
      <c r="SO45" s="151"/>
      <c r="SP45" s="151"/>
      <c r="SQ45" s="151"/>
      <c r="SR45" s="151"/>
      <c r="SS45" s="151"/>
      <c r="ST45" s="151"/>
      <c r="SU45" s="151"/>
      <c r="SV45" s="151"/>
      <c r="SW45" s="151"/>
      <c r="SX45" s="151"/>
      <c r="SY45" s="151"/>
      <c r="SZ45" s="151"/>
      <c r="TA45" s="151"/>
      <c r="TB45" s="151"/>
      <c r="TC45" s="151"/>
      <c r="TD45" s="151"/>
      <c r="TE45" s="151"/>
      <c r="TF45" s="151"/>
      <c r="TG45" s="151"/>
      <c r="TH45" s="151"/>
      <c r="TI45" s="151"/>
      <c r="TJ45" s="151"/>
      <c r="TK45" s="151"/>
      <c r="TL45" s="151"/>
      <c r="TM45" s="151"/>
      <c r="TN45" s="151"/>
      <c r="TO45" s="151"/>
      <c r="TP45" s="151"/>
      <c r="TQ45" s="151"/>
      <c r="TR45" s="151"/>
      <c r="TS45" s="151"/>
      <c r="TT45" s="151"/>
      <c r="TU45" s="151"/>
      <c r="TV45" s="151"/>
      <c r="TW45" s="151"/>
      <c r="TX45" s="151"/>
      <c r="TY45" s="151"/>
      <c r="TZ45" s="151"/>
      <c r="UA45" s="151"/>
      <c r="UB45" s="151"/>
      <c r="UC45" s="151"/>
      <c r="UD45" s="151"/>
      <c r="UE45" s="151"/>
      <c r="UF45" s="151"/>
      <c r="UG45" s="151"/>
      <c r="UH45" s="151"/>
      <c r="UI45" s="151"/>
      <c r="UJ45" s="151"/>
      <c r="UK45" s="151"/>
      <c r="UL45" s="151"/>
      <c r="UM45" s="151"/>
      <c r="UN45" s="151"/>
      <c r="UO45" s="151"/>
      <c r="UP45" s="151"/>
      <c r="UQ45" s="151"/>
      <c r="UR45" s="151"/>
      <c r="US45" s="151"/>
      <c r="UT45" s="151"/>
      <c r="UU45" s="151"/>
      <c r="UV45" s="151"/>
      <c r="UW45" s="151"/>
      <c r="UX45" s="151"/>
      <c r="UY45" s="151"/>
      <c r="UZ45" s="151"/>
      <c r="VA45" s="151"/>
      <c r="VB45" s="151"/>
      <c r="VC45" s="151"/>
      <c r="VD45" s="151"/>
      <c r="VE45" s="151"/>
      <c r="VF45" s="151"/>
      <c r="VG45" s="151"/>
      <c r="VH45" s="151"/>
      <c r="VI45" s="151"/>
      <c r="VJ45" s="151"/>
      <c r="VK45" s="151"/>
      <c r="VL45" s="151"/>
      <c r="VM45" s="151"/>
      <c r="VN45" s="151"/>
      <c r="VO45" s="151"/>
      <c r="VP45" s="151"/>
      <c r="VQ45" s="151"/>
      <c r="VR45" s="151"/>
      <c r="VS45" s="151"/>
      <c r="VT45" s="151"/>
      <c r="VU45" s="151"/>
      <c r="VV45" s="151"/>
      <c r="VW45" s="151"/>
      <c r="VX45" s="151"/>
      <c r="VY45" s="151"/>
      <c r="VZ45" s="151"/>
      <c r="WA45" s="151"/>
      <c r="WB45" s="151"/>
      <c r="WC45" s="151"/>
      <c r="WD45" s="151"/>
      <c r="WE45" s="151"/>
      <c r="WF45" s="151"/>
      <c r="WG45" s="151"/>
      <c r="WH45" s="151"/>
      <c r="WI45" s="151"/>
      <c r="WJ45" s="151"/>
      <c r="WK45" s="151"/>
      <c r="WL45" s="151"/>
      <c r="WM45" s="151"/>
      <c r="WN45" s="151"/>
      <c r="WO45" s="151"/>
      <c r="WP45" s="151"/>
      <c r="WQ45" s="151"/>
      <c r="WR45" s="151"/>
      <c r="WS45" s="151"/>
      <c r="WT45" s="151"/>
      <c r="WU45" s="151"/>
      <c r="WV45" s="151"/>
      <c r="WW45" s="151"/>
      <c r="WX45" s="151"/>
      <c r="WY45" s="151"/>
      <c r="WZ45" s="151"/>
      <c r="XA45" s="151"/>
      <c r="XB45" s="151"/>
      <c r="XC45" s="151"/>
      <c r="XD45" s="151"/>
      <c r="XE45" s="151"/>
      <c r="XF45" s="151"/>
      <c r="XG45" s="151"/>
      <c r="XH45" s="151"/>
      <c r="XI45" s="151"/>
      <c r="XJ45" s="151"/>
      <c r="XK45" s="151"/>
      <c r="XL45" s="151"/>
      <c r="XM45" s="151"/>
      <c r="XN45" s="151"/>
      <c r="XO45" s="151"/>
      <c r="XP45" s="151"/>
      <c r="XQ45" s="151"/>
      <c r="XR45" s="151"/>
      <c r="XS45" s="151"/>
      <c r="XT45" s="151"/>
      <c r="XU45" s="151"/>
      <c r="XV45" s="151"/>
      <c r="XW45" s="151"/>
      <c r="XX45" s="151"/>
      <c r="XY45" s="151"/>
      <c r="XZ45" s="151"/>
      <c r="YA45" s="151"/>
      <c r="YB45" s="151"/>
      <c r="YC45" s="151"/>
      <c r="YD45" s="151"/>
      <c r="YE45" s="151"/>
      <c r="YF45" s="151"/>
      <c r="YG45" s="151"/>
      <c r="YH45" s="151"/>
      <c r="YI45" s="151"/>
      <c r="YJ45" s="151"/>
      <c r="YK45" s="151"/>
      <c r="YL45" s="151"/>
      <c r="YM45" s="151"/>
      <c r="YN45" s="151"/>
      <c r="YO45" s="151"/>
      <c r="YP45" s="151"/>
      <c r="YQ45" s="151"/>
      <c r="YR45" s="151"/>
      <c r="YS45" s="151"/>
      <c r="YT45" s="151"/>
      <c r="YU45" s="151"/>
      <c r="YV45" s="151"/>
      <c r="YW45" s="151"/>
      <c r="YX45" s="151"/>
      <c r="YY45" s="151"/>
      <c r="YZ45" s="151"/>
      <c r="ZA45" s="151"/>
      <c r="ZB45" s="151"/>
      <c r="ZC45" s="151"/>
      <c r="ZD45" s="151"/>
      <c r="ZE45" s="151"/>
      <c r="ZF45" s="151"/>
      <c r="ZG45" s="151"/>
      <c r="ZH45" s="151"/>
      <c r="ZI45" s="151"/>
      <c r="ZJ45" s="151"/>
      <c r="ZK45" s="151"/>
      <c r="ZL45" s="151"/>
      <c r="ZM45" s="151"/>
      <c r="ZN45" s="151"/>
      <c r="ZO45" s="151"/>
      <c r="ZP45" s="151"/>
      <c r="ZQ45" s="151"/>
      <c r="ZR45" s="151"/>
      <c r="ZS45" s="151"/>
      <c r="ZT45" s="151"/>
      <c r="ZU45" s="151"/>
      <c r="ZV45" s="151"/>
      <c r="ZW45" s="151"/>
      <c r="ZX45" s="151"/>
      <c r="ZY45" s="151"/>
      <c r="ZZ45" s="151"/>
      <c r="AAA45" s="151"/>
      <c r="AAB45" s="151"/>
      <c r="AAC45" s="151"/>
      <c r="AAD45" s="151"/>
      <c r="AAE45" s="151"/>
      <c r="AAF45" s="151"/>
      <c r="AAG45" s="151"/>
      <c r="AAH45" s="151"/>
      <c r="AAI45" s="151"/>
      <c r="AAJ45" s="151"/>
      <c r="AAK45" s="151"/>
      <c r="AAL45" s="151"/>
      <c r="AAM45" s="151"/>
      <c r="AAN45" s="151"/>
      <c r="AAO45" s="151"/>
      <c r="AAP45" s="151"/>
      <c r="AAQ45" s="151"/>
      <c r="AAR45" s="151"/>
      <c r="AAS45" s="151"/>
      <c r="AAT45" s="151"/>
      <c r="AAU45" s="151"/>
      <c r="AAV45" s="151"/>
      <c r="AAW45" s="151"/>
      <c r="AAX45" s="151"/>
      <c r="AAY45" s="151"/>
      <c r="AAZ45" s="151"/>
      <c r="ABA45" s="151"/>
      <c r="ABB45" s="151"/>
      <c r="ABC45" s="151"/>
      <c r="ABD45" s="151"/>
      <c r="ABE45" s="151"/>
      <c r="ABF45" s="151"/>
      <c r="ABG45" s="151"/>
      <c r="ABH45" s="151"/>
      <c r="ABI45" s="151"/>
      <c r="ABJ45" s="151"/>
      <c r="ABK45" s="151"/>
      <c r="ABL45" s="151"/>
      <c r="ABM45" s="151"/>
      <c r="ABN45" s="151"/>
      <c r="ABO45" s="151"/>
      <c r="ABP45" s="151"/>
      <c r="ABQ45" s="151"/>
      <c r="ABR45" s="151"/>
      <c r="ABS45" s="151"/>
      <c r="ABT45" s="151"/>
      <c r="ABU45" s="151"/>
      <c r="ABV45" s="151"/>
      <c r="ABW45" s="151"/>
      <c r="ABX45" s="151"/>
      <c r="ABY45" s="151"/>
      <c r="ABZ45" s="151"/>
      <c r="ACA45" s="151"/>
      <c r="ACB45" s="151"/>
      <c r="ACC45" s="151"/>
      <c r="ACD45" s="151"/>
      <c r="ACE45" s="151"/>
      <c r="ACF45" s="151"/>
      <c r="ACG45" s="151"/>
      <c r="ACH45" s="151"/>
      <c r="ACI45" s="151"/>
      <c r="ACJ45" s="151"/>
      <c r="ACK45" s="151"/>
      <c r="ACL45" s="151"/>
      <c r="ACM45" s="151"/>
      <c r="ACN45" s="151"/>
      <c r="ACO45" s="151"/>
      <c r="ACP45" s="151"/>
      <c r="ACQ45" s="151"/>
      <c r="ACR45" s="151"/>
      <c r="ACS45" s="151"/>
      <c r="ACT45" s="151"/>
      <c r="ACU45" s="151"/>
      <c r="ACV45" s="151"/>
      <c r="ACW45" s="151"/>
      <c r="ACX45" s="151"/>
      <c r="ACY45" s="151"/>
      <c r="ACZ45" s="151"/>
      <c r="ADA45" s="151"/>
      <c r="ADB45" s="151"/>
      <c r="ADC45" s="151"/>
      <c r="ADD45" s="151"/>
      <c r="ADE45" s="151"/>
      <c r="ADF45" s="151"/>
      <c r="ADG45" s="151"/>
      <c r="ADH45" s="151"/>
      <c r="ADI45" s="151"/>
      <c r="ADJ45" s="151"/>
      <c r="ADK45" s="151"/>
      <c r="ADL45" s="151"/>
      <c r="ADM45" s="151"/>
      <c r="ADN45" s="151"/>
      <c r="ADO45" s="151"/>
      <c r="ADP45" s="151"/>
      <c r="ADQ45" s="151"/>
      <c r="ADR45" s="151"/>
      <c r="ADS45" s="151"/>
      <c r="ADT45" s="151"/>
      <c r="ADU45" s="151"/>
      <c r="ADV45" s="151"/>
      <c r="ADW45" s="151"/>
      <c r="ADX45" s="151"/>
      <c r="ADY45" s="151"/>
      <c r="ADZ45" s="151"/>
      <c r="AEA45" s="151"/>
      <c r="AEB45" s="151"/>
      <c r="AEC45" s="151"/>
      <c r="AED45" s="151"/>
      <c r="AEE45" s="151"/>
      <c r="AEF45" s="151"/>
      <c r="AEG45" s="151"/>
      <c r="AEH45" s="151"/>
      <c r="AEI45" s="151"/>
      <c r="AEJ45" s="151"/>
      <c r="AEK45" s="151"/>
      <c r="AEL45" s="151"/>
      <c r="AEM45" s="151"/>
      <c r="AEN45" s="151"/>
      <c r="AEO45" s="151"/>
      <c r="AEP45" s="151"/>
      <c r="AEQ45" s="151"/>
      <c r="AER45" s="151"/>
      <c r="AES45" s="151"/>
      <c r="AET45" s="151"/>
      <c r="AEU45" s="151"/>
      <c r="AEV45" s="151"/>
      <c r="AEW45" s="151"/>
      <c r="AEX45" s="151"/>
      <c r="AEY45" s="151"/>
      <c r="AEZ45" s="151"/>
      <c r="AFA45" s="151"/>
      <c r="AFB45" s="151"/>
      <c r="AFC45" s="151"/>
      <c r="AFD45" s="151"/>
      <c r="AFE45" s="151"/>
      <c r="AFF45" s="151"/>
      <c r="AFG45" s="151"/>
      <c r="AFH45" s="151"/>
      <c r="AFI45" s="151"/>
      <c r="AFJ45" s="151"/>
      <c r="AFK45" s="151"/>
      <c r="AFL45" s="151"/>
      <c r="AFM45" s="151"/>
      <c r="AFN45" s="151"/>
      <c r="AFO45" s="151"/>
      <c r="AFP45" s="151"/>
      <c r="AFQ45" s="151"/>
      <c r="AFR45" s="151"/>
      <c r="AFS45" s="151"/>
      <c r="AFT45" s="151"/>
      <c r="AFU45" s="151"/>
      <c r="AFV45" s="151"/>
      <c r="AFW45" s="151"/>
      <c r="AFX45" s="151"/>
      <c r="AFY45" s="151"/>
      <c r="AFZ45" s="151"/>
      <c r="AGA45" s="151"/>
      <c r="AGB45" s="151"/>
      <c r="AGC45" s="151"/>
      <c r="AGD45" s="151"/>
      <c r="AGE45" s="151"/>
      <c r="AGF45" s="151"/>
      <c r="AGG45" s="151"/>
      <c r="AGH45" s="151"/>
      <c r="AGI45" s="151"/>
      <c r="AGJ45" s="151"/>
      <c r="AGK45" s="151"/>
      <c r="AGL45" s="151"/>
      <c r="AGM45" s="151"/>
      <c r="AGN45" s="151"/>
      <c r="AGO45" s="151"/>
      <c r="AGP45" s="151"/>
      <c r="AGQ45" s="151"/>
      <c r="AGR45" s="151"/>
      <c r="AGS45" s="151"/>
      <c r="AGT45" s="151"/>
      <c r="AGU45" s="151"/>
      <c r="AGV45" s="151"/>
      <c r="AGW45" s="151"/>
      <c r="AGX45" s="151"/>
      <c r="AGY45" s="151"/>
      <c r="AGZ45" s="151"/>
      <c r="AHA45" s="151"/>
      <c r="AHB45" s="151"/>
      <c r="AHC45" s="151"/>
      <c r="AHD45" s="151"/>
      <c r="AHE45" s="151"/>
      <c r="AHF45" s="151"/>
      <c r="AHG45" s="151"/>
      <c r="AHH45" s="151"/>
      <c r="AHI45" s="151"/>
      <c r="AHJ45" s="151"/>
      <c r="AHK45" s="151"/>
      <c r="AHL45" s="151"/>
      <c r="AHM45" s="151"/>
      <c r="AHN45" s="151"/>
      <c r="AHO45" s="151"/>
      <c r="AHP45" s="151"/>
      <c r="AHQ45" s="151"/>
      <c r="AHR45" s="151"/>
      <c r="AHS45" s="151"/>
      <c r="AHT45" s="151"/>
      <c r="AHU45" s="151"/>
      <c r="AHV45" s="151"/>
      <c r="AHW45" s="151"/>
      <c r="AHX45" s="151"/>
      <c r="AHY45" s="151"/>
      <c r="AHZ45" s="151"/>
      <c r="AIA45" s="151"/>
      <c r="AIB45" s="151"/>
      <c r="AIC45" s="151"/>
      <c r="AID45" s="151"/>
      <c r="AIE45" s="151"/>
      <c r="AIF45" s="151"/>
      <c r="AIG45" s="151"/>
      <c r="AIH45" s="151"/>
      <c r="AII45" s="151"/>
      <c r="AIJ45" s="151"/>
      <c r="AIK45" s="151"/>
      <c r="AIL45" s="151"/>
      <c r="AIM45" s="151"/>
      <c r="AIN45" s="151"/>
      <c r="AIO45" s="151"/>
      <c r="AIP45" s="151"/>
      <c r="AIQ45" s="151"/>
      <c r="AIR45" s="151"/>
      <c r="AIS45" s="151"/>
      <c r="AIT45" s="151"/>
      <c r="AIU45" s="151"/>
      <c r="AIV45" s="151"/>
      <c r="AIW45" s="151"/>
      <c r="AIX45" s="151"/>
      <c r="AIY45" s="151"/>
      <c r="AIZ45" s="151"/>
      <c r="AJA45" s="151"/>
      <c r="AJB45" s="151"/>
      <c r="AJC45" s="151"/>
      <c r="AJD45" s="151"/>
      <c r="AJE45" s="151"/>
      <c r="AJF45" s="151"/>
      <c r="AJG45" s="151"/>
      <c r="AJH45" s="151"/>
      <c r="AJI45" s="151"/>
      <c r="AJJ45" s="151"/>
      <c r="AJK45" s="151"/>
      <c r="AJL45" s="151"/>
      <c r="AJM45" s="151"/>
      <c r="AJN45" s="151"/>
      <c r="AJO45" s="151"/>
      <c r="AJP45" s="151"/>
      <c r="AJQ45" s="151"/>
      <c r="AJR45" s="151"/>
      <c r="AJS45" s="151"/>
      <c r="AJT45" s="151"/>
      <c r="AJU45" s="151"/>
      <c r="AJV45" s="151"/>
      <c r="AJW45" s="151"/>
      <c r="AJX45" s="151"/>
      <c r="AJY45" s="151"/>
      <c r="AJZ45" s="151"/>
      <c r="AKA45" s="151"/>
      <c r="AKB45" s="151"/>
      <c r="AKC45" s="151"/>
      <c r="AKD45" s="151"/>
      <c r="AKE45" s="151"/>
      <c r="AKF45" s="151"/>
      <c r="AKG45" s="151"/>
      <c r="AKH45" s="151"/>
      <c r="AKI45" s="151"/>
      <c r="AKJ45" s="151"/>
      <c r="AKK45" s="151"/>
      <c r="AKL45" s="151"/>
      <c r="AKM45" s="151"/>
      <c r="AKN45" s="151"/>
      <c r="AKO45" s="151"/>
      <c r="AKP45" s="151"/>
      <c r="AKQ45" s="151"/>
      <c r="AKR45" s="151"/>
      <c r="AKS45" s="151"/>
      <c r="AKT45" s="151"/>
      <c r="AKU45" s="151"/>
      <c r="AKV45" s="151"/>
      <c r="AKW45" s="151"/>
      <c r="AKX45" s="151"/>
      <c r="AKY45" s="151"/>
      <c r="AKZ45" s="151"/>
      <c r="ALA45" s="151"/>
      <c r="ALB45" s="151"/>
    </row>
    <row r="46" spans="1:990" s="28" customFormat="1" ht="17.25" customHeight="1" x14ac:dyDescent="0.25">
      <c r="A46" s="191">
        <v>14</v>
      </c>
      <c r="B46" s="199" t="s">
        <v>130</v>
      </c>
      <c r="C46" s="202">
        <v>82</v>
      </c>
      <c r="D46" s="202">
        <v>82</v>
      </c>
      <c r="E46" s="202">
        <v>104</v>
      </c>
      <c r="F46" s="202">
        <v>79</v>
      </c>
      <c r="G46" s="202">
        <v>72</v>
      </c>
      <c r="H46" s="202">
        <v>50</v>
      </c>
      <c r="I46" s="202">
        <v>47</v>
      </c>
      <c r="J46" s="202">
        <v>51</v>
      </c>
      <c r="K46" s="202">
        <v>50</v>
      </c>
      <c r="L46" s="202">
        <v>24</v>
      </c>
      <c r="M46" s="202">
        <v>32</v>
      </c>
      <c r="N46" s="202">
        <v>4</v>
      </c>
      <c r="O46" s="203">
        <v>677</v>
      </c>
      <c r="P46" s="202">
        <v>632</v>
      </c>
      <c r="Q46" s="202">
        <v>649</v>
      </c>
      <c r="R46" s="202">
        <v>796</v>
      </c>
      <c r="S46" s="202">
        <v>715</v>
      </c>
      <c r="T46" s="202">
        <v>790</v>
      </c>
      <c r="U46" s="202">
        <v>656</v>
      </c>
      <c r="V46" s="202">
        <v>796</v>
      </c>
      <c r="W46" s="202">
        <v>926</v>
      </c>
      <c r="X46" s="202">
        <v>844</v>
      </c>
      <c r="Y46" s="202">
        <v>330</v>
      </c>
      <c r="Z46" s="202">
        <v>455</v>
      </c>
      <c r="AA46" s="202">
        <v>0</v>
      </c>
      <c r="AB46" s="203">
        <v>7589</v>
      </c>
      <c r="AC46" s="206">
        <v>9</v>
      </c>
      <c r="AD46" s="206">
        <v>9</v>
      </c>
      <c r="AE46" s="206">
        <v>9</v>
      </c>
      <c r="AF46" s="206">
        <v>10</v>
      </c>
      <c r="AG46" s="206">
        <v>13</v>
      </c>
      <c r="AH46" s="206">
        <v>14</v>
      </c>
      <c r="AI46" s="206">
        <v>18</v>
      </c>
      <c r="AJ46" s="206">
        <v>20</v>
      </c>
      <c r="AK46" s="206">
        <v>17</v>
      </c>
      <c r="AL46" s="206">
        <v>14</v>
      </c>
      <c r="AM46" s="206">
        <v>15</v>
      </c>
      <c r="AN46" s="206"/>
      <c r="AO46" s="190">
        <v>13.454545454545455</v>
      </c>
      <c r="AP46" s="198">
        <f t="shared" si="64"/>
        <v>85.636856368563684</v>
      </c>
      <c r="AQ46" s="198">
        <f t="shared" si="65"/>
        <v>87.94037940379404</v>
      </c>
      <c r="AR46" s="198">
        <f t="shared" si="66"/>
        <v>85.042735042735046</v>
      </c>
      <c r="AS46" s="198">
        <f t="shared" si="67"/>
        <v>90.506329113924053</v>
      </c>
      <c r="AT46" s="198">
        <f t="shared" si="68"/>
        <v>84.401709401709397</v>
      </c>
      <c r="AU46" s="198">
        <f t="shared" si="69"/>
        <v>93.714285714285722</v>
      </c>
      <c r="AV46" s="198">
        <f t="shared" si="70"/>
        <v>94.089834515366434</v>
      </c>
      <c r="AW46" s="198">
        <f t="shared" si="71"/>
        <v>90.784313725490193</v>
      </c>
      <c r="AX46" s="198">
        <f t="shared" si="72"/>
        <v>99.294117647058826</v>
      </c>
      <c r="AY46" s="198">
        <f t="shared" si="73"/>
        <v>98.214285714285708</v>
      </c>
      <c r="AZ46" s="198">
        <f t="shared" si="74"/>
        <v>94.791666666666657</v>
      </c>
      <c r="BA46" s="192"/>
      <c r="BB46" s="69">
        <f t="shared" si="4"/>
        <v>91.310592119443598</v>
      </c>
      <c r="BC46" s="151"/>
      <c r="BD46" s="151"/>
      <c r="BE46" s="151"/>
      <c r="BF46" s="151"/>
      <c r="BG46" s="151"/>
      <c r="BH46" s="151"/>
      <c r="BI46" s="151"/>
      <c r="BJ46" s="151"/>
      <c r="BK46" s="151"/>
      <c r="BL46" s="151"/>
      <c r="BM46" s="151"/>
      <c r="BN46" s="151"/>
      <c r="BO46" s="151"/>
      <c r="BP46" s="151"/>
      <c r="BQ46" s="151"/>
      <c r="BR46" s="151"/>
      <c r="BS46" s="151"/>
      <c r="BT46" s="151"/>
      <c r="BU46" s="151"/>
      <c r="BV46" s="151"/>
      <c r="BW46" s="151"/>
      <c r="BX46" s="151"/>
      <c r="BY46" s="151"/>
      <c r="BZ46" s="151"/>
      <c r="CA46" s="151"/>
      <c r="CB46" s="151"/>
      <c r="CC46" s="151"/>
      <c r="CD46" s="151"/>
      <c r="CE46" s="151"/>
      <c r="CF46" s="151"/>
      <c r="CG46" s="151"/>
      <c r="CH46" s="151"/>
      <c r="CI46" s="151"/>
      <c r="CJ46" s="151"/>
      <c r="CK46" s="151"/>
      <c r="CL46" s="151"/>
      <c r="CM46" s="151"/>
      <c r="CN46" s="151"/>
      <c r="CO46" s="151"/>
      <c r="CP46" s="151"/>
      <c r="CQ46" s="151"/>
      <c r="CR46" s="151"/>
      <c r="CS46" s="151"/>
      <c r="CT46" s="151"/>
      <c r="CU46" s="151"/>
      <c r="CV46" s="151"/>
      <c r="CW46" s="151"/>
      <c r="CX46" s="151"/>
      <c r="CY46" s="151"/>
      <c r="CZ46" s="151"/>
      <c r="DA46" s="151"/>
      <c r="DB46" s="151"/>
      <c r="DC46" s="151"/>
      <c r="DD46" s="151"/>
      <c r="DE46" s="151"/>
      <c r="DF46" s="151"/>
      <c r="DG46" s="151"/>
      <c r="DH46" s="151"/>
      <c r="DI46" s="151"/>
      <c r="DJ46" s="151"/>
      <c r="DK46" s="151"/>
      <c r="DL46" s="151"/>
      <c r="DM46" s="151"/>
      <c r="DN46" s="151"/>
      <c r="DO46" s="151"/>
      <c r="DP46" s="151"/>
      <c r="DQ46" s="151"/>
      <c r="DR46" s="151"/>
      <c r="DS46" s="151"/>
      <c r="DT46" s="151"/>
      <c r="DU46" s="151"/>
      <c r="DV46" s="151"/>
      <c r="DW46" s="151"/>
      <c r="DX46" s="151"/>
      <c r="DY46" s="151"/>
      <c r="DZ46" s="151"/>
      <c r="EA46" s="151"/>
      <c r="EB46" s="151"/>
      <c r="EC46" s="151"/>
      <c r="ED46" s="151"/>
      <c r="EE46" s="151"/>
      <c r="EF46" s="151"/>
      <c r="EG46" s="151"/>
      <c r="EH46" s="151"/>
      <c r="EI46" s="151"/>
      <c r="EJ46" s="151"/>
      <c r="EK46" s="151"/>
      <c r="EL46" s="151"/>
      <c r="EM46" s="151"/>
      <c r="EN46" s="151"/>
      <c r="EO46" s="151"/>
      <c r="EP46" s="151"/>
      <c r="EQ46" s="151"/>
      <c r="ER46" s="151"/>
      <c r="ES46" s="151"/>
      <c r="ET46" s="151"/>
      <c r="EU46" s="151"/>
      <c r="EV46" s="151"/>
      <c r="EW46" s="151"/>
      <c r="EX46" s="151"/>
      <c r="EY46" s="151"/>
      <c r="EZ46" s="151"/>
      <c r="FA46" s="151"/>
      <c r="FB46" s="151"/>
      <c r="FC46" s="151"/>
      <c r="FD46" s="151"/>
      <c r="FE46" s="151"/>
      <c r="FF46" s="151"/>
      <c r="FG46" s="151"/>
      <c r="FH46" s="151"/>
      <c r="FI46" s="151"/>
      <c r="FJ46" s="151"/>
      <c r="FK46" s="151"/>
      <c r="FL46" s="151"/>
      <c r="FM46" s="151"/>
      <c r="FN46" s="151"/>
      <c r="FO46" s="151"/>
      <c r="FP46" s="151"/>
      <c r="FQ46" s="151"/>
      <c r="FR46" s="151"/>
      <c r="FS46" s="151"/>
      <c r="FT46" s="151"/>
      <c r="FU46" s="151"/>
      <c r="FV46" s="151"/>
      <c r="FW46" s="151"/>
      <c r="FX46" s="151"/>
      <c r="FY46" s="151"/>
      <c r="FZ46" s="151"/>
      <c r="GA46" s="151"/>
      <c r="GB46" s="151"/>
      <c r="GC46" s="151"/>
      <c r="GD46" s="151"/>
      <c r="GE46" s="151"/>
      <c r="GF46" s="151"/>
      <c r="GG46" s="151"/>
      <c r="GH46" s="151"/>
      <c r="GI46" s="151"/>
      <c r="GJ46" s="151"/>
      <c r="GK46" s="151"/>
      <c r="GL46" s="151"/>
      <c r="GM46" s="151"/>
      <c r="GN46" s="151"/>
      <c r="GO46" s="151"/>
      <c r="GP46" s="151"/>
      <c r="GQ46" s="151"/>
      <c r="GR46" s="151"/>
      <c r="GS46" s="151"/>
      <c r="GT46" s="151"/>
      <c r="GU46" s="151"/>
      <c r="GV46" s="151"/>
      <c r="GW46" s="151"/>
      <c r="GX46" s="151"/>
      <c r="GY46" s="151"/>
      <c r="GZ46" s="151"/>
      <c r="HA46" s="151"/>
      <c r="HB46" s="151"/>
      <c r="HC46" s="151"/>
      <c r="HD46" s="151"/>
      <c r="HE46" s="151"/>
      <c r="HF46" s="151"/>
      <c r="HG46" s="151"/>
      <c r="HH46" s="151"/>
      <c r="HI46" s="151"/>
      <c r="HJ46" s="151"/>
      <c r="HK46" s="151"/>
      <c r="HL46" s="151"/>
      <c r="HM46" s="151"/>
      <c r="HN46" s="151"/>
      <c r="HO46" s="151"/>
      <c r="HP46" s="151"/>
      <c r="HQ46" s="151"/>
      <c r="HR46" s="151"/>
      <c r="HS46" s="151"/>
      <c r="HT46" s="151"/>
      <c r="HU46" s="151"/>
      <c r="HV46" s="151"/>
      <c r="HW46" s="151"/>
      <c r="HX46" s="151"/>
      <c r="HY46" s="151"/>
      <c r="HZ46" s="151"/>
      <c r="IA46" s="151"/>
      <c r="IB46" s="151"/>
      <c r="IC46" s="151"/>
      <c r="ID46" s="151"/>
      <c r="IE46" s="151"/>
      <c r="IF46" s="151"/>
      <c r="IG46" s="151"/>
      <c r="IH46" s="151"/>
      <c r="II46" s="151"/>
      <c r="IJ46" s="151"/>
      <c r="IK46" s="151"/>
      <c r="IL46" s="151"/>
      <c r="IM46" s="151"/>
      <c r="IN46" s="151"/>
      <c r="IO46" s="151"/>
      <c r="IP46" s="151"/>
      <c r="IQ46" s="151"/>
      <c r="IR46" s="151"/>
      <c r="IS46" s="151"/>
      <c r="IT46" s="151"/>
      <c r="IU46" s="151"/>
      <c r="IV46" s="151"/>
      <c r="IW46" s="151"/>
      <c r="IX46" s="151"/>
      <c r="IY46" s="151"/>
      <c r="IZ46" s="151"/>
      <c r="JA46" s="151"/>
      <c r="JB46" s="151"/>
      <c r="JC46" s="151"/>
      <c r="JD46" s="151"/>
      <c r="JE46" s="151"/>
      <c r="JF46" s="151"/>
      <c r="JG46" s="151"/>
      <c r="JH46" s="151"/>
      <c r="JI46" s="151"/>
      <c r="JJ46" s="151"/>
      <c r="JK46" s="151"/>
      <c r="JL46" s="151"/>
      <c r="JM46" s="151"/>
      <c r="JN46" s="151"/>
      <c r="JO46" s="151"/>
      <c r="JP46" s="151"/>
      <c r="JQ46" s="151"/>
      <c r="JR46" s="151"/>
      <c r="JS46" s="151"/>
      <c r="JT46" s="151"/>
      <c r="JU46" s="151"/>
      <c r="JV46" s="151"/>
      <c r="JW46" s="151"/>
      <c r="JX46" s="151"/>
      <c r="JY46" s="151"/>
      <c r="JZ46" s="151"/>
      <c r="KA46" s="151"/>
      <c r="KB46" s="151"/>
      <c r="KC46" s="151"/>
      <c r="KD46" s="151"/>
      <c r="KE46" s="151"/>
      <c r="KF46" s="151"/>
      <c r="KG46" s="151"/>
      <c r="KH46" s="151"/>
      <c r="KI46" s="151"/>
      <c r="KJ46" s="151"/>
      <c r="KK46" s="151"/>
      <c r="KL46" s="151"/>
      <c r="KM46" s="151"/>
      <c r="KN46" s="151"/>
      <c r="KO46" s="151"/>
      <c r="KP46" s="151"/>
      <c r="KQ46" s="151"/>
      <c r="KR46" s="151"/>
      <c r="KS46" s="151"/>
      <c r="KT46" s="151"/>
      <c r="KU46" s="151"/>
      <c r="KV46" s="151"/>
      <c r="KW46" s="151"/>
      <c r="KX46" s="151"/>
      <c r="KY46" s="151"/>
      <c r="KZ46" s="151"/>
      <c r="LA46" s="151"/>
      <c r="LB46" s="151"/>
      <c r="LC46" s="151"/>
      <c r="LD46" s="151"/>
      <c r="LE46" s="151"/>
      <c r="LF46" s="151"/>
      <c r="LG46" s="151"/>
      <c r="LH46" s="151"/>
      <c r="LI46" s="151"/>
      <c r="LJ46" s="151"/>
      <c r="LK46" s="151"/>
      <c r="LL46" s="151"/>
      <c r="LM46" s="151"/>
      <c r="LN46" s="151"/>
      <c r="LO46" s="151"/>
      <c r="LP46" s="151"/>
      <c r="LQ46" s="151"/>
      <c r="LR46" s="151"/>
      <c r="LS46" s="151"/>
      <c r="LT46" s="151"/>
      <c r="LU46" s="151"/>
      <c r="LV46" s="151"/>
      <c r="LW46" s="151"/>
      <c r="LX46" s="151"/>
      <c r="LY46" s="151"/>
      <c r="LZ46" s="151"/>
      <c r="MA46" s="151"/>
      <c r="MB46" s="151"/>
      <c r="MC46" s="151"/>
      <c r="MD46" s="151"/>
      <c r="ME46" s="151"/>
      <c r="MF46" s="151"/>
      <c r="MG46" s="151"/>
      <c r="MH46" s="151"/>
      <c r="MI46" s="151"/>
      <c r="MJ46" s="151"/>
      <c r="MK46" s="151"/>
      <c r="ML46" s="151"/>
      <c r="MM46" s="151"/>
      <c r="MN46" s="151"/>
      <c r="MO46" s="151"/>
      <c r="MP46" s="151"/>
      <c r="MQ46" s="151"/>
      <c r="MR46" s="151"/>
      <c r="MS46" s="151"/>
      <c r="MT46" s="151"/>
      <c r="MU46" s="151"/>
      <c r="MV46" s="151"/>
      <c r="MW46" s="151"/>
      <c r="MX46" s="151"/>
      <c r="MY46" s="151"/>
      <c r="MZ46" s="151"/>
      <c r="NA46" s="151"/>
      <c r="NB46" s="151"/>
      <c r="NC46" s="151"/>
      <c r="ND46" s="151"/>
      <c r="NE46" s="151"/>
      <c r="NF46" s="151"/>
      <c r="NG46" s="151"/>
      <c r="NH46" s="151"/>
      <c r="NI46" s="151"/>
      <c r="NJ46" s="151"/>
      <c r="NK46" s="151"/>
      <c r="NL46" s="151"/>
      <c r="NM46" s="151"/>
      <c r="NN46" s="151"/>
      <c r="NO46" s="151"/>
      <c r="NP46" s="151"/>
      <c r="NQ46" s="151"/>
      <c r="NR46" s="151"/>
      <c r="NS46" s="151"/>
      <c r="NT46" s="151"/>
      <c r="NU46" s="151"/>
      <c r="NV46" s="151"/>
      <c r="NW46" s="151"/>
      <c r="NX46" s="151"/>
      <c r="NY46" s="151"/>
      <c r="NZ46" s="151"/>
      <c r="OA46" s="151"/>
      <c r="OB46" s="151"/>
      <c r="OC46" s="151"/>
      <c r="OD46" s="151"/>
      <c r="OE46" s="151"/>
      <c r="OF46" s="151"/>
      <c r="OG46" s="151"/>
      <c r="OH46" s="151"/>
      <c r="OI46" s="151"/>
      <c r="OJ46" s="151"/>
      <c r="OK46" s="151"/>
      <c r="OL46" s="151"/>
      <c r="OM46" s="151"/>
      <c r="ON46" s="151"/>
      <c r="OO46" s="151"/>
      <c r="OP46" s="151"/>
      <c r="OQ46" s="151"/>
      <c r="OR46" s="151"/>
      <c r="OS46" s="151"/>
      <c r="OT46" s="151"/>
      <c r="OU46" s="151"/>
      <c r="OV46" s="151"/>
      <c r="OW46" s="151"/>
      <c r="OX46" s="151"/>
      <c r="OY46" s="151"/>
      <c r="OZ46" s="151"/>
      <c r="PA46" s="151"/>
      <c r="PB46" s="151"/>
      <c r="PC46" s="151"/>
      <c r="PD46" s="151"/>
      <c r="PE46" s="151"/>
      <c r="PF46" s="151"/>
      <c r="PG46" s="151"/>
      <c r="PH46" s="151"/>
      <c r="PI46" s="151"/>
      <c r="PJ46" s="151"/>
      <c r="PK46" s="151"/>
      <c r="PL46" s="151"/>
      <c r="PM46" s="151"/>
      <c r="PN46" s="151"/>
      <c r="PO46" s="151"/>
      <c r="PP46" s="151"/>
      <c r="PQ46" s="151"/>
      <c r="PR46" s="151"/>
      <c r="PS46" s="151"/>
      <c r="PT46" s="151"/>
      <c r="PU46" s="151"/>
      <c r="PV46" s="151"/>
      <c r="PW46" s="151"/>
      <c r="PX46" s="151"/>
      <c r="PY46" s="151"/>
      <c r="PZ46" s="151"/>
      <c r="QA46" s="151"/>
      <c r="QB46" s="151"/>
      <c r="QC46" s="151"/>
      <c r="QD46" s="151"/>
      <c r="QE46" s="151"/>
      <c r="QF46" s="151"/>
      <c r="QG46" s="151"/>
      <c r="QH46" s="151"/>
      <c r="QI46" s="151"/>
      <c r="QJ46" s="151"/>
      <c r="QK46" s="151"/>
      <c r="QL46" s="151"/>
      <c r="QM46" s="151"/>
      <c r="QN46" s="151"/>
      <c r="QO46" s="151"/>
      <c r="QP46" s="151"/>
      <c r="QQ46" s="151"/>
      <c r="QR46" s="151"/>
      <c r="QS46" s="151"/>
      <c r="QT46" s="151"/>
      <c r="QU46" s="151"/>
      <c r="QV46" s="151"/>
      <c r="QW46" s="151"/>
      <c r="QX46" s="151"/>
      <c r="QY46" s="151"/>
      <c r="QZ46" s="151"/>
      <c r="RA46" s="151"/>
      <c r="RB46" s="151"/>
      <c r="RC46" s="151"/>
      <c r="RD46" s="151"/>
      <c r="RE46" s="151"/>
      <c r="RF46" s="151"/>
      <c r="RG46" s="151"/>
      <c r="RH46" s="151"/>
      <c r="RI46" s="151"/>
      <c r="RJ46" s="151"/>
      <c r="RK46" s="151"/>
      <c r="RL46" s="151"/>
      <c r="RM46" s="151"/>
      <c r="RN46" s="151"/>
      <c r="RO46" s="151"/>
      <c r="RP46" s="151"/>
      <c r="RQ46" s="151"/>
      <c r="RR46" s="151"/>
      <c r="RS46" s="151"/>
      <c r="RT46" s="151"/>
      <c r="RU46" s="151"/>
      <c r="RV46" s="151"/>
      <c r="RW46" s="151"/>
      <c r="RX46" s="151"/>
      <c r="RY46" s="151"/>
      <c r="RZ46" s="151"/>
      <c r="SA46" s="151"/>
      <c r="SB46" s="151"/>
      <c r="SC46" s="151"/>
      <c r="SD46" s="151"/>
      <c r="SE46" s="151"/>
      <c r="SF46" s="151"/>
      <c r="SG46" s="151"/>
      <c r="SH46" s="151"/>
      <c r="SI46" s="151"/>
      <c r="SJ46" s="151"/>
      <c r="SK46" s="151"/>
      <c r="SL46" s="151"/>
      <c r="SM46" s="151"/>
      <c r="SN46" s="151"/>
      <c r="SO46" s="151"/>
      <c r="SP46" s="151"/>
      <c r="SQ46" s="151"/>
      <c r="SR46" s="151"/>
      <c r="SS46" s="151"/>
      <c r="ST46" s="151"/>
      <c r="SU46" s="151"/>
      <c r="SV46" s="151"/>
      <c r="SW46" s="151"/>
      <c r="SX46" s="151"/>
      <c r="SY46" s="151"/>
      <c r="SZ46" s="151"/>
      <c r="TA46" s="151"/>
      <c r="TB46" s="151"/>
      <c r="TC46" s="151"/>
      <c r="TD46" s="151"/>
      <c r="TE46" s="151"/>
      <c r="TF46" s="151"/>
      <c r="TG46" s="151"/>
      <c r="TH46" s="151"/>
      <c r="TI46" s="151"/>
      <c r="TJ46" s="151"/>
      <c r="TK46" s="151"/>
      <c r="TL46" s="151"/>
      <c r="TM46" s="151"/>
      <c r="TN46" s="151"/>
      <c r="TO46" s="151"/>
      <c r="TP46" s="151"/>
      <c r="TQ46" s="151"/>
      <c r="TR46" s="151"/>
      <c r="TS46" s="151"/>
      <c r="TT46" s="151"/>
      <c r="TU46" s="151"/>
      <c r="TV46" s="151"/>
      <c r="TW46" s="151"/>
      <c r="TX46" s="151"/>
      <c r="TY46" s="151"/>
      <c r="TZ46" s="151"/>
      <c r="UA46" s="151"/>
      <c r="UB46" s="151"/>
      <c r="UC46" s="151"/>
      <c r="UD46" s="151"/>
      <c r="UE46" s="151"/>
      <c r="UF46" s="151"/>
      <c r="UG46" s="151"/>
      <c r="UH46" s="151"/>
      <c r="UI46" s="151"/>
      <c r="UJ46" s="151"/>
      <c r="UK46" s="151"/>
      <c r="UL46" s="151"/>
      <c r="UM46" s="151"/>
      <c r="UN46" s="151"/>
      <c r="UO46" s="151"/>
      <c r="UP46" s="151"/>
      <c r="UQ46" s="151"/>
      <c r="UR46" s="151"/>
      <c r="US46" s="151"/>
      <c r="UT46" s="151"/>
      <c r="UU46" s="151"/>
      <c r="UV46" s="151"/>
      <c r="UW46" s="151"/>
      <c r="UX46" s="151"/>
      <c r="UY46" s="151"/>
      <c r="UZ46" s="151"/>
      <c r="VA46" s="151"/>
      <c r="VB46" s="151"/>
      <c r="VC46" s="151"/>
      <c r="VD46" s="151"/>
      <c r="VE46" s="151"/>
      <c r="VF46" s="151"/>
      <c r="VG46" s="151"/>
      <c r="VH46" s="151"/>
      <c r="VI46" s="151"/>
      <c r="VJ46" s="151"/>
      <c r="VK46" s="151"/>
      <c r="VL46" s="151"/>
      <c r="VM46" s="151"/>
      <c r="VN46" s="151"/>
      <c r="VO46" s="151"/>
      <c r="VP46" s="151"/>
      <c r="VQ46" s="151"/>
      <c r="VR46" s="151"/>
      <c r="VS46" s="151"/>
      <c r="VT46" s="151"/>
      <c r="VU46" s="151"/>
      <c r="VV46" s="151"/>
      <c r="VW46" s="151"/>
      <c r="VX46" s="151"/>
      <c r="VY46" s="151"/>
      <c r="VZ46" s="151"/>
      <c r="WA46" s="151"/>
      <c r="WB46" s="151"/>
      <c r="WC46" s="151"/>
      <c r="WD46" s="151"/>
      <c r="WE46" s="151"/>
      <c r="WF46" s="151"/>
      <c r="WG46" s="151"/>
      <c r="WH46" s="151"/>
      <c r="WI46" s="151"/>
      <c r="WJ46" s="151"/>
      <c r="WK46" s="151"/>
      <c r="WL46" s="151"/>
      <c r="WM46" s="151"/>
      <c r="WN46" s="151"/>
      <c r="WO46" s="151"/>
      <c r="WP46" s="151"/>
      <c r="WQ46" s="151"/>
      <c r="WR46" s="151"/>
      <c r="WS46" s="151"/>
      <c r="WT46" s="151"/>
      <c r="WU46" s="151"/>
      <c r="WV46" s="151"/>
      <c r="WW46" s="151"/>
      <c r="WX46" s="151"/>
      <c r="WY46" s="151"/>
      <c r="WZ46" s="151"/>
      <c r="XA46" s="151"/>
      <c r="XB46" s="151"/>
      <c r="XC46" s="151"/>
      <c r="XD46" s="151"/>
      <c r="XE46" s="151"/>
      <c r="XF46" s="151"/>
      <c r="XG46" s="151"/>
      <c r="XH46" s="151"/>
      <c r="XI46" s="151"/>
      <c r="XJ46" s="151"/>
      <c r="XK46" s="151"/>
      <c r="XL46" s="151"/>
      <c r="XM46" s="151"/>
      <c r="XN46" s="151"/>
      <c r="XO46" s="151"/>
      <c r="XP46" s="151"/>
      <c r="XQ46" s="151"/>
      <c r="XR46" s="151"/>
      <c r="XS46" s="151"/>
      <c r="XT46" s="151"/>
      <c r="XU46" s="151"/>
      <c r="XV46" s="151"/>
      <c r="XW46" s="151"/>
      <c r="XX46" s="151"/>
      <c r="XY46" s="151"/>
      <c r="XZ46" s="151"/>
      <c r="YA46" s="151"/>
      <c r="YB46" s="151"/>
      <c r="YC46" s="151"/>
      <c r="YD46" s="151"/>
      <c r="YE46" s="151"/>
      <c r="YF46" s="151"/>
      <c r="YG46" s="151"/>
      <c r="YH46" s="151"/>
      <c r="YI46" s="151"/>
      <c r="YJ46" s="151"/>
      <c r="YK46" s="151"/>
      <c r="YL46" s="151"/>
      <c r="YM46" s="151"/>
      <c r="YN46" s="151"/>
      <c r="YO46" s="151"/>
      <c r="YP46" s="151"/>
      <c r="YQ46" s="151"/>
      <c r="YR46" s="151"/>
      <c r="YS46" s="151"/>
      <c r="YT46" s="151"/>
      <c r="YU46" s="151"/>
      <c r="YV46" s="151"/>
      <c r="YW46" s="151"/>
      <c r="YX46" s="151"/>
      <c r="YY46" s="151"/>
      <c r="YZ46" s="151"/>
      <c r="ZA46" s="151"/>
      <c r="ZB46" s="151"/>
      <c r="ZC46" s="151"/>
      <c r="ZD46" s="151"/>
      <c r="ZE46" s="151"/>
      <c r="ZF46" s="151"/>
      <c r="ZG46" s="151"/>
      <c r="ZH46" s="151"/>
      <c r="ZI46" s="151"/>
      <c r="ZJ46" s="151"/>
      <c r="ZK46" s="151"/>
      <c r="ZL46" s="151"/>
      <c r="ZM46" s="151"/>
      <c r="ZN46" s="151"/>
      <c r="ZO46" s="151"/>
      <c r="ZP46" s="151"/>
      <c r="ZQ46" s="151"/>
      <c r="ZR46" s="151"/>
      <c r="ZS46" s="151"/>
      <c r="ZT46" s="151"/>
      <c r="ZU46" s="151"/>
      <c r="ZV46" s="151"/>
      <c r="ZW46" s="151"/>
      <c r="ZX46" s="151"/>
      <c r="ZY46" s="151"/>
      <c r="ZZ46" s="151"/>
      <c r="AAA46" s="151"/>
      <c r="AAB46" s="151"/>
      <c r="AAC46" s="151"/>
      <c r="AAD46" s="151"/>
      <c r="AAE46" s="151"/>
      <c r="AAF46" s="151"/>
      <c r="AAG46" s="151"/>
      <c r="AAH46" s="151"/>
      <c r="AAI46" s="151"/>
      <c r="AAJ46" s="151"/>
      <c r="AAK46" s="151"/>
      <c r="AAL46" s="151"/>
      <c r="AAM46" s="151"/>
      <c r="AAN46" s="151"/>
      <c r="AAO46" s="151"/>
      <c r="AAP46" s="151"/>
      <c r="AAQ46" s="151"/>
      <c r="AAR46" s="151"/>
      <c r="AAS46" s="151"/>
      <c r="AAT46" s="151"/>
      <c r="AAU46" s="151"/>
      <c r="AAV46" s="151"/>
      <c r="AAW46" s="151"/>
      <c r="AAX46" s="151"/>
      <c r="AAY46" s="151"/>
      <c r="AAZ46" s="151"/>
      <c r="ABA46" s="151"/>
      <c r="ABB46" s="151"/>
      <c r="ABC46" s="151"/>
      <c r="ABD46" s="151"/>
      <c r="ABE46" s="151"/>
      <c r="ABF46" s="151"/>
      <c r="ABG46" s="151"/>
      <c r="ABH46" s="151"/>
      <c r="ABI46" s="151"/>
      <c r="ABJ46" s="151"/>
      <c r="ABK46" s="151"/>
      <c r="ABL46" s="151"/>
      <c r="ABM46" s="151"/>
      <c r="ABN46" s="151"/>
      <c r="ABO46" s="151"/>
      <c r="ABP46" s="151"/>
      <c r="ABQ46" s="151"/>
      <c r="ABR46" s="151"/>
      <c r="ABS46" s="151"/>
      <c r="ABT46" s="151"/>
      <c r="ABU46" s="151"/>
      <c r="ABV46" s="151"/>
      <c r="ABW46" s="151"/>
      <c r="ABX46" s="151"/>
      <c r="ABY46" s="151"/>
      <c r="ABZ46" s="151"/>
      <c r="ACA46" s="151"/>
      <c r="ACB46" s="151"/>
      <c r="ACC46" s="151"/>
      <c r="ACD46" s="151"/>
      <c r="ACE46" s="151"/>
      <c r="ACF46" s="151"/>
      <c r="ACG46" s="151"/>
      <c r="ACH46" s="151"/>
      <c r="ACI46" s="151"/>
      <c r="ACJ46" s="151"/>
      <c r="ACK46" s="151"/>
      <c r="ACL46" s="151"/>
      <c r="ACM46" s="151"/>
      <c r="ACN46" s="151"/>
      <c r="ACO46" s="151"/>
      <c r="ACP46" s="151"/>
      <c r="ACQ46" s="151"/>
      <c r="ACR46" s="151"/>
      <c r="ACS46" s="151"/>
      <c r="ACT46" s="151"/>
      <c r="ACU46" s="151"/>
      <c r="ACV46" s="151"/>
      <c r="ACW46" s="151"/>
      <c r="ACX46" s="151"/>
      <c r="ACY46" s="151"/>
      <c r="ACZ46" s="151"/>
      <c r="ADA46" s="151"/>
      <c r="ADB46" s="151"/>
      <c r="ADC46" s="151"/>
      <c r="ADD46" s="151"/>
      <c r="ADE46" s="151"/>
      <c r="ADF46" s="151"/>
      <c r="ADG46" s="151"/>
      <c r="ADH46" s="151"/>
      <c r="ADI46" s="151"/>
      <c r="ADJ46" s="151"/>
      <c r="ADK46" s="151"/>
      <c r="ADL46" s="151"/>
      <c r="ADM46" s="151"/>
      <c r="ADN46" s="151"/>
      <c r="ADO46" s="151"/>
      <c r="ADP46" s="151"/>
      <c r="ADQ46" s="151"/>
      <c r="ADR46" s="151"/>
      <c r="ADS46" s="151"/>
      <c r="ADT46" s="151"/>
      <c r="ADU46" s="151"/>
      <c r="ADV46" s="151"/>
      <c r="ADW46" s="151"/>
      <c r="ADX46" s="151"/>
      <c r="ADY46" s="151"/>
      <c r="ADZ46" s="151"/>
      <c r="AEA46" s="151"/>
      <c r="AEB46" s="151"/>
      <c r="AEC46" s="151"/>
      <c r="AED46" s="151"/>
      <c r="AEE46" s="151"/>
      <c r="AEF46" s="151"/>
      <c r="AEG46" s="151"/>
      <c r="AEH46" s="151"/>
      <c r="AEI46" s="151"/>
      <c r="AEJ46" s="151"/>
      <c r="AEK46" s="151"/>
      <c r="AEL46" s="151"/>
      <c r="AEM46" s="151"/>
      <c r="AEN46" s="151"/>
      <c r="AEO46" s="151"/>
      <c r="AEP46" s="151"/>
      <c r="AEQ46" s="151"/>
      <c r="AER46" s="151"/>
      <c r="AES46" s="151"/>
      <c r="AET46" s="151"/>
      <c r="AEU46" s="151"/>
      <c r="AEV46" s="151"/>
      <c r="AEW46" s="151"/>
      <c r="AEX46" s="151"/>
      <c r="AEY46" s="151"/>
      <c r="AEZ46" s="151"/>
      <c r="AFA46" s="151"/>
      <c r="AFB46" s="151"/>
      <c r="AFC46" s="151"/>
      <c r="AFD46" s="151"/>
      <c r="AFE46" s="151"/>
      <c r="AFF46" s="151"/>
      <c r="AFG46" s="151"/>
      <c r="AFH46" s="151"/>
      <c r="AFI46" s="151"/>
      <c r="AFJ46" s="151"/>
      <c r="AFK46" s="151"/>
      <c r="AFL46" s="151"/>
      <c r="AFM46" s="151"/>
      <c r="AFN46" s="151"/>
      <c r="AFO46" s="151"/>
      <c r="AFP46" s="151"/>
      <c r="AFQ46" s="151"/>
      <c r="AFR46" s="151"/>
      <c r="AFS46" s="151"/>
      <c r="AFT46" s="151"/>
      <c r="AFU46" s="151"/>
      <c r="AFV46" s="151"/>
      <c r="AFW46" s="151"/>
      <c r="AFX46" s="151"/>
      <c r="AFY46" s="151"/>
      <c r="AFZ46" s="151"/>
      <c r="AGA46" s="151"/>
      <c r="AGB46" s="151"/>
      <c r="AGC46" s="151"/>
      <c r="AGD46" s="151"/>
      <c r="AGE46" s="151"/>
      <c r="AGF46" s="151"/>
      <c r="AGG46" s="151"/>
      <c r="AGH46" s="151"/>
      <c r="AGI46" s="151"/>
      <c r="AGJ46" s="151"/>
      <c r="AGK46" s="151"/>
      <c r="AGL46" s="151"/>
      <c r="AGM46" s="151"/>
      <c r="AGN46" s="151"/>
      <c r="AGO46" s="151"/>
      <c r="AGP46" s="151"/>
      <c r="AGQ46" s="151"/>
      <c r="AGR46" s="151"/>
      <c r="AGS46" s="151"/>
      <c r="AGT46" s="151"/>
      <c r="AGU46" s="151"/>
      <c r="AGV46" s="151"/>
      <c r="AGW46" s="151"/>
      <c r="AGX46" s="151"/>
      <c r="AGY46" s="151"/>
      <c r="AGZ46" s="151"/>
      <c r="AHA46" s="151"/>
      <c r="AHB46" s="151"/>
      <c r="AHC46" s="151"/>
      <c r="AHD46" s="151"/>
      <c r="AHE46" s="151"/>
      <c r="AHF46" s="151"/>
      <c r="AHG46" s="151"/>
      <c r="AHH46" s="151"/>
      <c r="AHI46" s="151"/>
      <c r="AHJ46" s="151"/>
      <c r="AHK46" s="151"/>
      <c r="AHL46" s="151"/>
      <c r="AHM46" s="151"/>
      <c r="AHN46" s="151"/>
      <c r="AHO46" s="151"/>
      <c r="AHP46" s="151"/>
      <c r="AHQ46" s="151"/>
      <c r="AHR46" s="151"/>
      <c r="AHS46" s="151"/>
      <c r="AHT46" s="151"/>
      <c r="AHU46" s="151"/>
      <c r="AHV46" s="151"/>
      <c r="AHW46" s="151"/>
      <c r="AHX46" s="151"/>
      <c r="AHY46" s="151"/>
      <c r="AHZ46" s="151"/>
      <c r="AIA46" s="151"/>
      <c r="AIB46" s="151"/>
      <c r="AIC46" s="151"/>
      <c r="AID46" s="151"/>
      <c r="AIE46" s="151"/>
      <c r="AIF46" s="151"/>
      <c r="AIG46" s="151"/>
      <c r="AIH46" s="151"/>
      <c r="AII46" s="151"/>
      <c r="AIJ46" s="151"/>
      <c r="AIK46" s="151"/>
      <c r="AIL46" s="151"/>
      <c r="AIM46" s="151"/>
      <c r="AIN46" s="151"/>
      <c r="AIO46" s="151"/>
      <c r="AIP46" s="151"/>
      <c r="AIQ46" s="151"/>
      <c r="AIR46" s="151"/>
      <c r="AIS46" s="151"/>
      <c r="AIT46" s="151"/>
      <c r="AIU46" s="151"/>
      <c r="AIV46" s="151"/>
      <c r="AIW46" s="151"/>
      <c r="AIX46" s="151"/>
      <c r="AIY46" s="151"/>
      <c r="AIZ46" s="151"/>
      <c r="AJA46" s="151"/>
      <c r="AJB46" s="151"/>
      <c r="AJC46" s="151"/>
      <c r="AJD46" s="151"/>
      <c r="AJE46" s="151"/>
      <c r="AJF46" s="151"/>
      <c r="AJG46" s="151"/>
      <c r="AJH46" s="151"/>
      <c r="AJI46" s="151"/>
      <c r="AJJ46" s="151"/>
      <c r="AJK46" s="151"/>
      <c r="AJL46" s="151"/>
      <c r="AJM46" s="151"/>
      <c r="AJN46" s="151"/>
      <c r="AJO46" s="151"/>
      <c r="AJP46" s="151"/>
      <c r="AJQ46" s="151"/>
      <c r="AJR46" s="151"/>
      <c r="AJS46" s="151"/>
      <c r="AJT46" s="151"/>
      <c r="AJU46" s="151"/>
      <c r="AJV46" s="151"/>
      <c r="AJW46" s="151"/>
      <c r="AJX46" s="151"/>
      <c r="AJY46" s="151"/>
      <c r="AJZ46" s="151"/>
      <c r="AKA46" s="151"/>
      <c r="AKB46" s="151"/>
      <c r="AKC46" s="151"/>
      <c r="AKD46" s="151"/>
      <c r="AKE46" s="151"/>
      <c r="AKF46" s="151"/>
      <c r="AKG46" s="151"/>
      <c r="AKH46" s="151"/>
      <c r="AKI46" s="151"/>
      <c r="AKJ46" s="151"/>
      <c r="AKK46" s="151"/>
      <c r="AKL46" s="151"/>
      <c r="AKM46" s="151"/>
      <c r="AKN46" s="151"/>
      <c r="AKO46" s="151"/>
      <c r="AKP46" s="151"/>
      <c r="AKQ46" s="151"/>
      <c r="AKR46" s="151"/>
      <c r="AKS46" s="151"/>
      <c r="AKT46" s="151"/>
      <c r="AKU46" s="151"/>
      <c r="AKV46" s="151"/>
      <c r="AKW46" s="151"/>
      <c r="AKX46" s="151"/>
      <c r="AKY46" s="151"/>
      <c r="AKZ46" s="151"/>
      <c r="ALA46" s="151"/>
      <c r="ALB46" s="151"/>
    </row>
    <row r="47" spans="1:990" s="28" customFormat="1" ht="17.25" customHeight="1" x14ac:dyDescent="0.25">
      <c r="A47" s="191">
        <v>15</v>
      </c>
      <c r="B47" s="194" t="s">
        <v>131</v>
      </c>
      <c r="C47" s="202">
        <v>172</v>
      </c>
      <c r="D47" s="202">
        <v>162</v>
      </c>
      <c r="E47" s="202">
        <v>134</v>
      </c>
      <c r="F47" s="202">
        <v>99</v>
      </c>
      <c r="G47" s="202">
        <v>137</v>
      </c>
      <c r="H47" s="202">
        <v>105</v>
      </c>
      <c r="I47" s="202">
        <v>131</v>
      </c>
      <c r="J47" s="202">
        <v>99</v>
      </c>
      <c r="K47" s="202">
        <v>119</v>
      </c>
      <c r="L47" s="202">
        <v>43</v>
      </c>
      <c r="M47" s="202">
        <v>66</v>
      </c>
      <c r="N47" s="202">
        <v>3</v>
      </c>
      <c r="O47" s="203">
        <v>1270</v>
      </c>
      <c r="P47" s="202">
        <v>1414</v>
      </c>
      <c r="Q47" s="202">
        <v>1321</v>
      </c>
      <c r="R47" s="202">
        <v>1085</v>
      </c>
      <c r="S47" s="202">
        <v>917</v>
      </c>
      <c r="T47" s="202">
        <v>1335</v>
      </c>
      <c r="U47" s="202">
        <v>1311</v>
      </c>
      <c r="V47" s="202">
        <v>1882</v>
      </c>
      <c r="W47" s="202">
        <v>1633</v>
      </c>
      <c r="X47" s="202">
        <v>1785</v>
      </c>
      <c r="Y47" s="202">
        <v>627</v>
      </c>
      <c r="Z47" s="202">
        <v>978</v>
      </c>
      <c r="AA47" s="202">
        <v>18</v>
      </c>
      <c r="AB47" s="203">
        <v>14306</v>
      </c>
      <c r="AC47" s="206">
        <v>9</v>
      </c>
      <c r="AD47" s="206">
        <v>9</v>
      </c>
      <c r="AE47" s="206">
        <v>9</v>
      </c>
      <c r="AF47" s="206">
        <v>10</v>
      </c>
      <c r="AG47" s="206">
        <v>12</v>
      </c>
      <c r="AH47" s="206">
        <v>14</v>
      </c>
      <c r="AI47" s="206">
        <v>17</v>
      </c>
      <c r="AJ47" s="206">
        <v>19</v>
      </c>
      <c r="AK47" s="206">
        <v>15</v>
      </c>
      <c r="AL47" s="206">
        <v>15</v>
      </c>
      <c r="AM47" s="206">
        <v>15</v>
      </c>
      <c r="AN47" s="206">
        <v>6</v>
      </c>
      <c r="AO47" s="190">
        <v>12.5</v>
      </c>
      <c r="AP47" s="198">
        <f t="shared" si="64"/>
        <v>91.343669250646002</v>
      </c>
      <c r="AQ47" s="198">
        <f t="shared" si="65"/>
        <v>90.603566529492454</v>
      </c>
      <c r="AR47" s="198">
        <f t="shared" si="66"/>
        <v>89.966832504145927</v>
      </c>
      <c r="AS47" s="198">
        <f t="shared" si="67"/>
        <v>92.62626262626263</v>
      </c>
      <c r="AT47" s="198">
        <f t="shared" si="68"/>
        <v>81.204379562043798</v>
      </c>
      <c r="AU47" s="198">
        <f t="shared" si="69"/>
        <v>89.183673469387756</v>
      </c>
      <c r="AV47" s="198">
        <f t="shared" si="70"/>
        <v>84.508307139649759</v>
      </c>
      <c r="AW47" s="198">
        <f t="shared" si="71"/>
        <v>86.81552365762893</v>
      </c>
      <c r="AX47" s="198">
        <f t="shared" si="72"/>
        <v>100</v>
      </c>
      <c r="AY47" s="198">
        <f t="shared" si="73"/>
        <v>97.20930232558139</v>
      </c>
      <c r="AZ47" s="198">
        <f t="shared" si="74"/>
        <v>98.787878787878796</v>
      </c>
      <c r="BA47" s="198">
        <f t="shared" si="74"/>
        <v>100</v>
      </c>
      <c r="BB47" s="69">
        <f t="shared" si="4"/>
        <v>91.854116321059792</v>
      </c>
      <c r="BC47" s="151"/>
      <c r="BD47" s="151"/>
      <c r="BE47" s="151"/>
      <c r="BF47" s="151"/>
      <c r="BG47" s="151"/>
      <c r="BH47" s="151"/>
      <c r="BI47" s="151"/>
      <c r="BJ47" s="151"/>
      <c r="BK47" s="151"/>
      <c r="BL47" s="151"/>
      <c r="BM47" s="151"/>
      <c r="BN47" s="151"/>
      <c r="BO47" s="151"/>
      <c r="BP47" s="151"/>
      <c r="BQ47" s="151"/>
      <c r="BR47" s="151"/>
      <c r="BS47" s="151"/>
      <c r="BT47" s="151"/>
      <c r="BU47" s="151"/>
      <c r="BV47" s="151"/>
      <c r="BW47" s="151"/>
      <c r="BX47" s="151"/>
      <c r="BY47" s="151"/>
      <c r="BZ47" s="151"/>
      <c r="CA47" s="151"/>
      <c r="CB47" s="151"/>
      <c r="CC47" s="151"/>
      <c r="CD47" s="151"/>
      <c r="CE47" s="151"/>
      <c r="CF47" s="151"/>
      <c r="CG47" s="151"/>
      <c r="CH47" s="151"/>
      <c r="CI47" s="151"/>
      <c r="CJ47" s="151"/>
      <c r="CK47" s="151"/>
      <c r="CL47" s="151"/>
      <c r="CM47" s="151"/>
      <c r="CN47" s="151"/>
      <c r="CO47" s="151"/>
      <c r="CP47" s="151"/>
      <c r="CQ47" s="151"/>
      <c r="CR47" s="151"/>
      <c r="CS47" s="151"/>
      <c r="CT47" s="151"/>
      <c r="CU47" s="151"/>
      <c r="CV47" s="151"/>
      <c r="CW47" s="151"/>
      <c r="CX47" s="151"/>
      <c r="CY47" s="151"/>
      <c r="CZ47" s="151"/>
      <c r="DA47" s="151"/>
      <c r="DB47" s="151"/>
      <c r="DC47" s="151"/>
      <c r="DD47" s="151"/>
      <c r="DE47" s="151"/>
      <c r="DF47" s="151"/>
      <c r="DG47" s="151"/>
      <c r="DH47" s="151"/>
      <c r="DI47" s="151"/>
      <c r="DJ47" s="151"/>
      <c r="DK47" s="151"/>
      <c r="DL47" s="151"/>
      <c r="DM47" s="151"/>
      <c r="DN47" s="151"/>
      <c r="DO47" s="151"/>
      <c r="DP47" s="151"/>
      <c r="DQ47" s="151"/>
      <c r="DR47" s="151"/>
      <c r="DS47" s="151"/>
      <c r="DT47" s="151"/>
      <c r="DU47" s="151"/>
      <c r="DV47" s="151"/>
      <c r="DW47" s="151"/>
      <c r="DX47" s="151"/>
      <c r="DY47" s="151"/>
      <c r="DZ47" s="151"/>
      <c r="EA47" s="151"/>
      <c r="EB47" s="151"/>
      <c r="EC47" s="151"/>
      <c r="ED47" s="151"/>
      <c r="EE47" s="151"/>
      <c r="EF47" s="151"/>
      <c r="EG47" s="151"/>
      <c r="EH47" s="151"/>
      <c r="EI47" s="151"/>
      <c r="EJ47" s="151"/>
      <c r="EK47" s="151"/>
      <c r="EL47" s="151"/>
      <c r="EM47" s="151"/>
      <c r="EN47" s="151"/>
      <c r="EO47" s="151"/>
      <c r="EP47" s="151"/>
      <c r="EQ47" s="151"/>
      <c r="ER47" s="151"/>
      <c r="ES47" s="151"/>
      <c r="ET47" s="151"/>
      <c r="EU47" s="151"/>
      <c r="EV47" s="151"/>
      <c r="EW47" s="151"/>
      <c r="EX47" s="151"/>
      <c r="EY47" s="151"/>
      <c r="EZ47" s="151"/>
      <c r="FA47" s="151"/>
      <c r="FB47" s="151"/>
      <c r="FC47" s="151"/>
      <c r="FD47" s="151"/>
      <c r="FE47" s="151"/>
      <c r="FF47" s="151"/>
      <c r="FG47" s="151"/>
      <c r="FH47" s="151"/>
      <c r="FI47" s="151"/>
      <c r="FJ47" s="151"/>
      <c r="FK47" s="151"/>
      <c r="FL47" s="151"/>
      <c r="FM47" s="151"/>
      <c r="FN47" s="151"/>
      <c r="FO47" s="151"/>
      <c r="FP47" s="151"/>
      <c r="FQ47" s="151"/>
      <c r="FR47" s="151"/>
      <c r="FS47" s="151"/>
      <c r="FT47" s="151"/>
      <c r="FU47" s="151"/>
      <c r="FV47" s="151"/>
      <c r="FW47" s="151"/>
      <c r="FX47" s="151"/>
      <c r="FY47" s="151"/>
      <c r="FZ47" s="151"/>
      <c r="GA47" s="151"/>
      <c r="GB47" s="151"/>
      <c r="GC47" s="151"/>
      <c r="GD47" s="151"/>
      <c r="GE47" s="151"/>
      <c r="GF47" s="151"/>
      <c r="GG47" s="151"/>
      <c r="GH47" s="151"/>
      <c r="GI47" s="151"/>
      <c r="GJ47" s="151"/>
      <c r="GK47" s="151"/>
      <c r="GL47" s="151"/>
      <c r="GM47" s="151"/>
      <c r="GN47" s="151"/>
      <c r="GO47" s="151"/>
      <c r="GP47" s="151"/>
      <c r="GQ47" s="151"/>
      <c r="GR47" s="151"/>
      <c r="GS47" s="151"/>
      <c r="GT47" s="151"/>
      <c r="GU47" s="151"/>
      <c r="GV47" s="151"/>
      <c r="GW47" s="151"/>
      <c r="GX47" s="151"/>
      <c r="GY47" s="151"/>
      <c r="GZ47" s="151"/>
      <c r="HA47" s="151"/>
      <c r="HB47" s="151"/>
      <c r="HC47" s="151"/>
      <c r="HD47" s="151"/>
      <c r="HE47" s="151"/>
      <c r="HF47" s="151"/>
      <c r="HG47" s="151"/>
      <c r="HH47" s="151"/>
      <c r="HI47" s="151"/>
      <c r="HJ47" s="151"/>
      <c r="HK47" s="151"/>
      <c r="HL47" s="151"/>
      <c r="HM47" s="151"/>
      <c r="HN47" s="151"/>
      <c r="HO47" s="151"/>
      <c r="HP47" s="151"/>
      <c r="HQ47" s="151"/>
      <c r="HR47" s="151"/>
      <c r="HS47" s="151"/>
      <c r="HT47" s="151"/>
      <c r="HU47" s="151"/>
      <c r="HV47" s="151"/>
      <c r="HW47" s="151"/>
      <c r="HX47" s="151"/>
      <c r="HY47" s="151"/>
      <c r="HZ47" s="151"/>
      <c r="IA47" s="151"/>
      <c r="IB47" s="151"/>
      <c r="IC47" s="151"/>
      <c r="ID47" s="151"/>
      <c r="IE47" s="151"/>
      <c r="IF47" s="151"/>
      <c r="IG47" s="151"/>
      <c r="IH47" s="151"/>
      <c r="II47" s="151"/>
      <c r="IJ47" s="151"/>
      <c r="IK47" s="151"/>
      <c r="IL47" s="151"/>
      <c r="IM47" s="151"/>
      <c r="IN47" s="151"/>
      <c r="IO47" s="151"/>
      <c r="IP47" s="151"/>
      <c r="IQ47" s="151"/>
      <c r="IR47" s="151"/>
      <c r="IS47" s="151"/>
      <c r="IT47" s="151"/>
      <c r="IU47" s="151"/>
      <c r="IV47" s="151"/>
      <c r="IW47" s="151"/>
      <c r="IX47" s="151"/>
      <c r="IY47" s="151"/>
      <c r="IZ47" s="151"/>
      <c r="JA47" s="151"/>
      <c r="JB47" s="151"/>
      <c r="JC47" s="151"/>
      <c r="JD47" s="151"/>
      <c r="JE47" s="151"/>
      <c r="JF47" s="151"/>
      <c r="JG47" s="151"/>
      <c r="JH47" s="151"/>
      <c r="JI47" s="151"/>
      <c r="JJ47" s="151"/>
      <c r="JK47" s="151"/>
      <c r="JL47" s="151"/>
      <c r="JM47" s="151"/>
      <c r="JN47" s="151"/>
      <c r="JO47" s="151"/>
      <c r="JP47" s="151"/>
      <c r="JQ47" s="151"/>
      <c r="JR47" s="151"/>
      <c r="JS47" s="151"/>
      <c r="JT47" s="151"/>
      <c r="JU47" s="151"/>
      <c r="JV47" s="151"/>
      <c r="JW47" s="151"/>
      <c r="JX47" s="151"/>
      <c r="JY47" s="151"/>
      <c r="JZ47" s="151"/>
      <c r="KA47" s="151"/>
      <c r="KB47" s="151"/>
      <c r="KC47" s="151"/>
      <c r="KD47" s="151"/>
      <c r="KE47" s="151"/>
      <c r="KF47" s="151"/>
      <c r="KG47" s="151"/>
      <c r="KH47" s="151"/>
      <c r="KI47" s="151"/>
      <c r="KJ47" s="151"/>
      <c r="KK47" s="151"/>
      <c r="KL47" s="151"/>
      <c r="KM47" s="151"/>
      <c r="KN47" s="151"/>
      <c r="KO47" s="151"/>
      <c r="KP47" s="151"/>
      <c r="KQ47" s="151"/>
      <c r="KR47" s="151"/>
      <c r="KS47" s="151"/>
      <c r="KT47" s="151"/>
      <c r="KU47" s="151"/>
      <c r="KV47" s="151"/>
      <c r="KW47" s="151"/>
      <c r="KX47" s="151"/>
      <c r="KY47" s="151"/>
      <c r="KZ47" s="151"/>
      <c r="LA47" s="151"/>
      <c r="LB47" s="151"/>
      <c r="LC47" s="151"/>
      <c r="LD47" s="151"/>
      <c r="LE47" s="151"/>
      <c r="LF47" s="151"/>
      <c r="LG47" s="151"/>
      <c r="LH47" s="151"/>
      <c r="LI47" s="151"/>
      <c r="LJ47" s="151"/>
      <c r="LK47" s="151"/>
      <c r="LL47" s="151"/>
      <c r="LM47" s="151"/>
      <c r="LN47" s="151"/>
      <c r="LO47" s="151"/>
      <c r="LP47" s="151"/>
      <c r="LQ47" s="151"/>
      <c r="LR47" s="151"/>
      <c r="LS47" s="151"/>
      <c r="LT47" s="151"/>
      <c r="LU47" s="151"/>
      <c r="LV47" s="151"/>
      <c r="LW47" s="151"/>
      <c r="LX47" s="151"/>
      <c r="LY47" s="151"/>
      <c r="LZ47" s="151"/>
      <c r="MA47" s="151"/>
      <c r="MB47" s="151"/>
      <c r="MC47" s="151"/>
      <c r="MD47" s="151"/>
      <c r="ME47" s="151"/>
      <c r="MF47" s="151"/>
      <c r="MG47" s="151"/>
      <c r="MH47" s="151"/>
      <c r="MI47" s="151"/>
      <c r="MJ47" s="151"/>
      <c r="MK47" s="151"/>
      <c r="ML47" s="151"/>
      <c r="MM47" s="151"/>
      <c r="MN47" s="151"/>
      <c r="MO47" s="151"/>
      <c r="MP47" s="151"/>
      <c r="MQ47" s="151"/>
      <c r="MR47" s="151"/>
      <c r="MS47" s="151"/>
      <c r="MT47" s="151"/>
      <c r="MU47" s="151"/>
      <c r="MV47" s="151"/>
      <c r="MW47" s="151"/>
      <c r="MX47" s="151"/>
      <c r="MY47" s="151"/>
      <c r="MZ47" s="151"/>
      <c r="NA47" s="151"/>
      <c r="NB47" s="151"/>
      <c r="NC47" s="151"/>
      <c r="ND47" s="151"/>
      <c r="NE47" s="151"/>
      <c r="NF47" s="151"/>
      <c r="NG47" s="151"/>
      <c r="NH47" s="151"/>
      <c r="NI47" s="151"/>
      <c r="NJ47" s="151"/>
      <c r="NK47" s="151"/>
      <c r="NL47" s="151"/>
      <c r="NM47" s="151"/>
      <c r="NN47" s="151"/>
      <c r="NO47" s="151"/>
      <c r="NP47" s="151"/>
      <c r="NQ47" s="151"/>
      <c r="NR47" s="151"/>
      <c r="NS47" s="151"/>
      <c r="NT47" s="151"/>
      <c r="NU47" s="151"/>
      <c r="NV47" s="151"/>
      <c r="NW47" s="151"/>
      <c r="NX47" s="151"/>
      <c r="NY47" s="151"/>
      <c r="NZ47" s="151"/>
      <c r="OA47" s="151"/>
      <c r="OB47" s="151"/>
      <c r="OC47" s="151"/>
      <c r="OD47" s="151"/>
      <c r="OE47" s="151"/>
      <c r="OF47" s="151"/>
      <c r="OG47" s="151"/>
      <c r="OH47" s="151"/>
      <c r="OI47" s="151"/>
      <c r="OJ47" s="151"/>
      <c r="OK47" s="151"/>
      <c r="OL47" s="151"/>
      <c r="OM47" s="151"/>
      <c r="ON47" s="151"/>
      <c r="OO47" s="151"/>
      <c r="OP47" s="151"/>
      <c r="OQ47" s="151"/>
      <c r="OR47" s="151"/>
      <c r="OS47" s="151"/>
      <c r="OT47" s="151"/>
      <c r="OU47" s="151"/>
      <c r="OV47" s="151"/>
      <c r="OW47" s="151"/>
      <c r="OX47" s="151"/>
      <c r="OY47" s="151"/>
      <c r="OZ47" s="151"/>
      <c r="PA47" s="151"/>
      <c r="PB47" s="151"/>
      <c r="PC47" s="151"/>
      <c r="PD47" s="151"/>
      <c r="PE47" s="151"/>
      <c r="PF47" s="151"/>
      <c r="PG47" s="151"/>
      <c r="PH47" s="151"/>
      <c r="PI47" s="151"/>
      <c r="PJ47" s="151"/>
      <c r="PK47" s="151"/>
      <c r="PL47" s="151"/>
      <c r="PM47" s="151"/>
      <c r="PN47" s="151"/>
      <c r="PO47" s="151"/>
      <c r="PP47" s="151"/>
      <c r="PQ47" s="151"/>
      <c r="PR47" s="151"/>
      <c r="PS47" s="151"/>
      <c r="PT47" s="151"/>
      <c r="PU47" s="151"/>
      <c r="PV47" s="151"/>
      <c r="PW47" s="151"/>
      <c r="PX47" s="151"/>
      <c r="PY47" s="151"/>
      <c r="PZ47" s="151"/>
      <c r="QA47" s="151"/>
      <c r="QB47" s="151"/>
      <c r="QC47" s="151"/>
      <c r="QD47" s="151"/>
      <c r="QE47" s="151"/>
      <c r="QF47" s="151"/>
      <c r="QG47" s="151"/>
      <c r="QH47" s="151"/>
      <c r="QI47" s="151"/>
      <c r="QJ47" s="151"/>
      <c r="QK47" s="151"/>
      <c r="QL47" s="151"/>
      <c r="QM47" s="151"/>
      <c r="QN47" s="151"/>
      <c r="QO47" s="151"/>
      <c r="QP47" s="151"/>
      <c r="QQ47" s="151"/>
      <c r="QR47" s="151"/>
      <c r="QS47" s="151"/>
      <c r="QT47" s="151"/>
      <c r="QU47" s="151"/>
      <c r="QV47" s="151"/>
      <c r="QW47" s="151"/>
      <c r="QX47" s="151"/>
      <c r="QY47" s="151"/>
      <c r="QZ47" s="151"/>
      <c r="RA47" s="151"/>
      <c r="RB47" s="151"/>
      <c r="RC47" s="151"/>
      <c r="RD47" s="151"/>
      <c r="RE47" s="151"/>
      <c r="RF47" s="151"/>
      <c r="RG47" s="151"/>
      <c r="RH47" s="151"/>
      <c r="RI47" s="151"/>
      <c r="RJ47" s="151"/>
      <c r="RK47" s="151"/>
      <c r="RL47" s="151"/>
      <c r="RM47" s="151"/>
      <c r="RN47" s="151"/>
      <c r="RO47" s="151"/>
      <c r="RP47" s="151"/>
      <c r="RQ47" s="151"/>
      <c r="RR47" s="151"/>
      <c r="RS47" s="151"/>
      <c r="RT47" s="151"/>
      <c r="RU47" s="151"/>
      <c r="RV47" s="151"/>
      <c r="RW47" s="151"/>
      <c r="RX47" s="151"/>
      <c r="RY47" s="151"/>
      <c r="RZ47" s="151"/>
      <c r="SA47" s="151"/>
      <c r="SB47" s="151"/>
      <c r="SC47" s="151"/>
      <c r="SD47" s="151"/>
      <c r="SE47" s="151"/>
      <c r="SF47" s="151"/>
      <c r="SG47" s="151"/>
      <c r="SH47" s="151"/>
      <c r="SI47" s="151"/>
      <c r="SJ47" s="151"/>
      <c r="SK47" s="151"/>
      <c r="SL47" s="151"/>
      <c r="SM47" s="151"/>
      <c r="SN47" s="151"/>
      <c r="SO47" s="151"/>
      <c r="SP47" s="151"/>
      <c r="SQ47" s="151"/>
      <c r="SR47" s="151"/>
      <c r="SS47" s="151"/>
      <c r="ST47" s="151"/>
      <c r="SU47" s="151"/>
      <c r="SV47" s="151"/>
      <c r="SW47" s="151"/>
      <c r="SX47" s="151"/>
      <c r="SY47" s="151"/>
      <c r="SZ47" s="151"/>
      <c r="TA47" s="151"/>
      <c r="TB47" s="151"/>
      <c r="TC47" s="151"/>
      <c r="TD47" s="151"/>
      <c r="TE47" s="151"/>
      <c r="TF47" s="151"/>
      <c r="TG47" s="151"/>
      <c r="TH47" s="151"/>
      <c r="TI47" s="151"/>
      <c r="TJ47" s="151"/>
      <c r="TK47" s="151"/>
      <c r="TL47" s="151"/>
      <c r="TM47" s="151"/>
      <c r="TN47" s="151"/>
      <c r="TO47" s="151"/>
      <c r="TP47" s="151"/>
      <c r="TQ47" s="151"/>
      <c r="TR47" s="151"/>
      <c r="TS47" s="151"/>
      <c r="TT47" s="151"/>
      <c r="TU47" s="151"/>
      <c r="TV47" s="151"/>
      <c r="TW47" s="151"/>
      <c r="TX47" s="151"/>
      <c r="TY47" s="151"/>
      <c r="TZ47" s="151"/>
      <c r="UA47" s="151"/>
      <c r="UB47" s="151"/>
      <c r="UC47" s="151"/>
      <c r="UD47" s="151"/>
      <c r="UE47" s="151"/>
      <c r="UF47" s="151"/>
      <c r="UG47" s="151"/>
      <c r="UH47" s="151"/>
      <c r="UI47" s="151"/>
      <c r="UJ47" s="151"/>
      <c r="UK47" s="151"/>
      <c r="UL47" s="151"/>
      <c r="UM47" s="151"/>
      <c r="UN47" s="151"/>
      <c r="UO47" s="151"/>
      <c r="UP47" s="151"/>
      <c r="UQ47" s="151"/>
      <c r="UR47" s="151"/>
      <c r="US47" s="151"/>
      <c r="UT47" s="151"/>
      <c r="UU47" s="151"/>
      <c r="UV47" s="151"/>
      <c r="UW47" s="151"/>
      <c r="UX47" s="151"/>
      <c r="UY47" s="151"/>
      <c r="UZ47" s="151"/>
      <c r="VA47" s="151"/>
      <c r="VB47" s="151"/>
      <c r="VC47" s="151"/>
      <c r="VD47" s="151"/>
      <c r="VE47" s="151"/>
      <c r="VF47" s="151"/>
      <c r="VG47" s="151"/>
      <c r="VH47" s="151"/>
      <c r="VI47" s="151"/>
      <c r="VJ47" s="151"/>
      <c r="VK47" s="151"/>
      <c r="VL47" s="151"/>
      <c r="VM47" s="151"/>
      <c r="VN47" s="151"/>
      <c r="VO47" s="151"/>
      <c r="VP47" s="151"/>
      <c r="VQ47" s="151"/>
      <c r="VR47" s="151"/>
      <c r="VS47" s="151"/>
      <c r="VT47" s="151"/>
      <c r="VU47" s="151"/>
      <c r="VV47" s="151"/>
      <c r="VW47" s="151"/>
      <c r="VX47" s="151"/>
      <c r="VY47" s="151"/>
      <c r="VZ47" s="151"/>
      <c r="WA47" s="151"/>
      <c r="WB47" s="151"/>
      <c r="WC47" s="151"/>
      <c r="WD47" s="151"/>
      <c r="WE47" s="151"/>
      <c r="WF47" s="151"/>
      <c r="WG47" s="151"/>
      <c r="WH47" s="151"/>
      <c r="WI47" s="151"/>
      <c r="WJ47" s="151"/>
      <c r="WK47" s="151"/>
      <c r="WL47" s="151"/>
      <c r="WM47" s="151"/>
      <c r="WN47" s="151"/>
      <c r="WO47" s="151"/>
      <c r="WP47" s="151"/>
      <c r="WQ47" s="151"/>
      <c r="WR47" s="151"/>
      <c r="WS47" s="151"/>
      <c r="WT47" s="151"/>
      <c r="WU47" s="151"/>
      <c r="WV47" s="151"/>
      <c r="WW47" s="151"/>
      <c r="WX47" s="151"/>
      <c r="WY47" s="151"/>
      <c r="WZ47" s="151"/>
      <c r="XA47" s="151"/>
      <c r="XB47" s="151"/>
      <c r="XC47" s="151"/>
      <c r="XD47" s="151"/>
      <c r="XE47" s="151"/>
      <c r="XF47" s="151"/>
      <c r="XG47" s="151"/>
      <c r="XH47" s="151"/>
      <c r="XI47" s="151"/>
      <c r="XJ47" s="151"/>
      <c r="XK47" s="151"/>
      <c r="XL47" s="151"/>
      <c r="XM47" s="151"/>
      <c r="XN47" s="151"/>
      <c r="XO47" s="151"/>
      <c r="XP47" s="151"/>
      <c r="XQ47" s="151"/>
      <c r="XR47" s="151"/>
      <c r="XS47" s="151"/>
      <c r="XT47" s="151"/>
      <c r="XU47" s="151"/>
      <c r="XV47" s="151"/>
      <c r="XW47" s="151"/>
      <c r="XX47" s="151"/>
      <c r="XY47" s="151"/>
      <c r="XZ47" s="151"/>
      <c r="YA47" s="151"/>
      <c r="YB47" s="151"/>
      <c r="YC47" s="151"/>
      <c r="YD47" s="151"/>
      <c r="YE47" s="151"/>
      <c r="YF47" s="151"/>
      <c r="YG47" s="151"/>
      <c r="YH47" s="151"/>
      <c r="YI47" s="151"/>
      <c r="YJ47" s="151"/>
      <c r="YK47" s="151"/>
      <c r="YL47" s="151"/>
      <c r="YM47" s="151"/>
      <c r="YN47" s="151"/>
      <c r="YO47" s="151"/>
      <c r="YP47" s="151"/>
      <c r="YQ47" s="151"/>
      <c r="YR47" s="151"/>
      <c r="YS47" s="151"/>
      <c r="YT47" s="151"/>
      <c r="YU47" s="151"/>
      <c r="YV47" s="151"/>
      <c r="YW47" s="151"/>
      <c r="YX47" s="151"/>
      <c r="YY47" s="151"/>
      <c r="YZ47" s="151"/>
      <c r="ZA47" s="151"/>
      <c r="ZB47" s="151"/>
      <c r="ZC47" s="151"/>
      <c r="ZD47" s="151"/>
      <c r="ZE47" s="151"/>
      <c r="ZF47" s="151"/>
      <c r="ZG47" s="151"/>
      <c r="ZH47" s="151"/>
      <c r="ZI47" s="151"/>
      <c r="ZJ47" s="151"/>
      <c r="ZK47" s="151"/>
      <c r="ZL47" s="151"/>
      <c r="ZM47" s="151"/>
      <c r="ZN47" s="151"/>
      <c r="ZO47" s="151"/>
      <c r="ZP47" s="151"/>
      <c r="ZQ47" s="151"/>
      <c r="ZR47" s="151"/>
      <c r="ZS47" s="151"/>
      <c r="ZT47" s="151"/>
      <c r="ZU47" s="151"/>
      <c r="ZV47" s="151"/>
      <c r="ZW47" s="151"/>
      <c r="ZX47" s="151"/>
      <c r="ZY47" s="151"/>
      <c r="ZZ47" s="151"/>
      <c r="AAA47" s="151"/>
      <c r="AAB47" s="151"/>
      <c r="AAC47" s="151"/>
      <c r="AAD47" s="151"/>
      <c r="AAE47" s="151"/>
      <c r="AAF47" s="151"/>
      <c r="AAG47" s="151"/>
      <c r="AAH47" s="151"/>
      <c r="AAI47" s="151"/>
      <c r="AAJ47" s="151"/>
      <c r="AAK47" s="151"/>
      <c r="AAL47" s="151"/>
      <c r="AAM47" s="151"/>
      <c r="AAN47" s="151"/>
      <c r="AAO47" s="151"/>
      <c r="AAP47" s="151"/>
      <c r="AAQ47" s="151"/>
      <c r="AAR47" s="151"/>
      <c r="AAS47" s="151"/>
      <c r="AAT47" s="151"/>
      <c r="AAU47" s="151"/>
      <c r="AAV47" s="151"/>
      <c r="AAW47" s="151"/>
      <c r="AAX47" s="151"/>
      <c r="AAY47" s="151"/>
      <c r="AAZ47" s="151"/>
      <c r="ABA47" s="151"/>
      <c r="ABB47" s="151"/>
      <c r="ABC47" s="151"/>
      <c r="ABD47" s="151"/>
      <c r="ABE47" s="151"/>
      <c r="ABF47" s="151"/>
      <c r="ABG47" s="151"/>
      <c r="ABH47" s="151"/>
      <c r="ABI47" s="151"/>
      <c r="ABJ47" s="151"/>
      <c r="ABK47" s="151"/>
      <c r="ABL47" s="151"/>
      <c r="ABM47" s="151"/>
      <c r="ABN47" s="151"/>
      <c r="ABO47" s="151"/>
      <c r="ABP47" s="151"/>
      <c r="ABQ47" s="151"/>
      <c r="ABR47" s="151"/>
      <c r="ABS47" s="151"/>
      <c r="ABT47" s="151"/>
      <c r="ABU47" s="151"/>
      <c r="ABV47" s="151"/>
      <c r="ABW47" s="151"/>
      <c r="ABX47" s="151"/>
      <c r="ABY47" s="151"/>
      <c r="ABZ47" s="151"/>
      <c r="ACA47" s="151"/>
      <c r="ACB47" s="151"/>
      <c r="ACC47" s="151"/>
      <c r="ACD47" s="151"/>
      <c r="ACE47" s="151"/>
      <c r="ACF47" s="151"/>
      <c r="ACG47" s="151"/>
      <c r="ACH47" s="151"/>
      <c r="ACI47" s="151"/>
      <c r="ACJ47" s="151"/>
      <c r="ACK47" s="151"/>
      <c r="ACL47" s="151"/>
      <c r="ACM47" s="151"/>
      <c r="ACN47" s="151"/>
      <c r="ACO47" s="151"/>
      <c r="ACP47" s="151"/>
      <c r="ACQ47" s="151"/>
      <c r="ACR47" s="151"/>
      <c r="ACS47" s="151"/>
      <c r="ACT47" s="151"/>
      <c r="ACU47" s="151"/>
      <c r="ACV47" s="151"/>
      <c r="ACW47" s="151"/>
      <c r="ACX47" s="151"/>
      <c r="ACY47" s="151"/>
      <c r="ACZ47" s="151"/>
      <c r="ADA47" s="151"/>
      <c r="ADB47" s="151"/>
      <c r="ADC47" s="151"/>
      <c r="ADD47" s="151"/>
      <c r="ADE47" s="151"/>
      <c r="ADF47" s="151"/>
      <c r="ADG47" s="151"/>
      <c r="ADH47" s="151"/>
      <c r="ADI47" s="151"/>
      <c r="ADJ47" s="151"/>
      <c r="ADK47" s="151"/>
      <c r="ADL47" s="151"/>
      <c r="ADM47" s="151"/>
      <c r="ADN47" s="151"/>
      <c r="ADO47" s="151"/>
      <c r="ADP47" s="151"/>
      <c r="ADQ47" s="151"/>
      <c r="ADR47" s="151"/>
      <c r="ADS47" s="151"/>
      <c r="ADT47" s="151"/>
      <c r="ADU47" s="151"/>
      <c r="ADV47" s="151"/>
      <c r="ADW47" s="151"/>
      <c r="ADX47" s="151"/>
      <c r="ADY47" s="151"/>
      <c r="ADZ47" s="151"/>
      <c r="AEA47" s="151"/>
      <c r="AEB47" s="151"/>
      <c r="AEC47" s="151"/>
      <c r="AED47" s="151"/>
      <c r="AEE47" s="151"/>
      <c r="AEF47" s="151"/>
      <c r="AEG47" s="151"/>
      <c r="AEH47" s="151"/>
      <c r="AEI47" s="151"/>
      <c r="AEJ47" s="151"/>
      <c r="AEK47" s="151"/>
      <c r="AEL47" s="151"/>
      <c r="AEM47" s="151"/>
      <c r="AEN47" s="151"/>
      <c r="AEO47" s="151"/>
      <c r="AEP47" s="151"/>
      <c r="AEQ47" s="151"/>
      <c r="AER47" s="151"/>
      <c r="AES47" s="151"/>
      <c r="AET47" s="151"/>
      <c r="AEU47" s="151"/>
      <c r="AEV47" s="151"/>
      <c r="AEW47" s="151"/>
      <c r="AEX47" s="151"/>
      <c r="AEY47" s="151"/>
      <c r="AEZ47" s="151"/>
      <c r="AFA47" s="151"/>
      <c r="AFB47" s="151"/>
      <c r="AFC47" s="151"/>
      <c r="AFD47" s="151"/>
      <c r="AFE47" s="151"/>
      <c r="AFF47" s="151"/>
      <c r="AFG47" s="151"/>
      <c r="AFH47" s="151"/>
      <c r="AFI47" s="151"/>
      <c r="AFJ47" s="151"/>
      <c r="AFK47" s="151"/>
      <c r="AFL47" s="151"/>
      <c r="AFM47" s="151"/>
      <c r="AFN47" s="151"/>
      <c r="AFO47" s="151"/>
      <c r="AFP47" s="151"/>
      <c r="AFQ47" s="151"/>
      <c r="AFR47" s="151"/>
      <c r="AFS47" s="151"/>
      <c r="AFT47" s="151"/>
      <c r="AFU47" s="151"/>
      <c r="AFV47" s="151"/>
      <c r="AFW47" s="151"/>
      <c r="AFX47" s="151"/>
      <c r="AFY47" s="151"/>
      <c r="AFZ47" s="151"/>
      <c r="AGA47" s="151"/>
      <c r="AGB47" s="151"/>
      <c r="AGC47" s="151"/>
      <c r="AGD47" s="151"/>
      <c r="AGE47" s="151"/>
      <c r="AGF47" s="151"/>
      <c r="AGG47" s="151"/>
      <c r="AGH47" s="151"/>
      <c r="AGI47" s="151"/>
      <c r="AGJ47" s="151"/>
      <c r="AGK47" s="151"/>
      <c r="AGL47" s="151"/>
      <c r="AGM47" s="151"/>
      <c r="AGN47" s="151"/>
      <c r="AGO47" s="151"/>
      <c r="AGP47" s="151"/>
      <c r="AGQ47" s="151"/>
      <c r="AGR47" s="151"/>
      <c r="AGS47" s="151"/>
      <c r="AGT47" s="151"/>
      <c r="AGU47" s="151"/>
      <c r="AGV47" s="151"/>
      <c r="AGW47" s="151"/>
      <c r="AGX47" s="151"/>
      <c r="AGY47" s="151"/>
      <c r="AGZ47" s="151"/>
      <c r="AHA47" s="151"/>
      <c r="AHB47" s="151"/>
      <c r="AHC47" s="151"/>
      <c r="AHD47" s="151"/>
      <c r="AHE47" s="151"/>
      <c r="AHF47" s="151"/>
      <c r="AHG47" s="151"/>
      <c r="AHH47" s="151"/>
      <c r="AHI47" s="151"/>
      <c r="AHJ47" s="151"/>
      <c r="AHK47" s="151"/>
      <c r="AHL47" s="151"/>
      <c r="AHM47" s="151"/>
      <c r="AHN47" s="151"/>
      <c r="AHO47" s="151"/>
      <c r="AHP47" s="151"/>
      <c r="AHQ47" s="151"/>
      <c r="AHR47" s="151"/>
      <c r="AHS47" s="151"/>
      <c r="AHT47" s="151"/>
      <c r="AHU47" s="151"/>
      <c r="AHV47" s="151"/>
      <c r="AHW47" s="151"/>
      <c r="AHX47" s="151"/>
      <c r="AHY47" s="151"/>
      <c r="AHZ47" s="151"/>
      <c r="AIA47" s="151"/>
      <c r="AIB47" s="151"/>
      <c r="AIC47" s="151"/>
      <c r="AID47" s="151"/>
      <c r="AIE47" s="151"/>
      <c r="AIF47" s="151"/>
      <c r="AIG47" s="151"/>
      <c r="AIH47" s="151"/>
      <c r="AII47" s="151"/>
      <c r="AIJ47" s="151"/>
      <c r="AIK47" s="151"/>
      <c r="AIL47" s="151"/>
      <c r="AIM47" s="151"/>
      <c r="AIN47" s="151"/>
      <c r="AIO47" s="151"/>
      <c r="AIP47" s="151"/>
      <c r="AIQ47" s="151"/>
      <c r="AIR47" s="151"/>
      <c r="AIS47" s="151"/>
      <c r="AIT47" s="151"/>
      <c r="AIU47" s="151"/>
      <c r="AIV47" s="151"/>
      <c r="AIW47" s="151"/>
      <c r="AIX47" s="151"/>
      <c r="AIY47" s="151"/>
      <c r="AIZ47" s="151"/>
      <c r="AJA47" s="151"/>
      <c r="AJB47" s="151"/>
      <c r="AJC47" s="151"/>
      <c r="AJD47" s="151"/>
      <c r="AJE47" s="151"/>
      <c r="AJF47" s="151"/>
      <c r="AJG47" s="151"/>
      <c r="AJH47" s="151"/>
      <c r="AJI47" s="151"/>
      <c r="AJJ47" s="151"/>
      <c r="AJK47" s="151"/>
      <c r="AJL47" s="151"/>
      <c r="AJM47" s="151"/>
      <c r="AJN47" s="151"/>
      <c r="AJO47" s="151"/>
      <c r="AJP47" s="151"/>
      <c r="AJQ47" s="151"/>
      <c r="AJR47" s="151"/>
      <c r="AJS47" s="151"/>
      <c r="AJT47" s="151"/>
      <c r="AJU47" s="151"/>
      <c r="AJV47" s="151"/>
      <c r="AJW47" s="151"/>
      <c r="AJX47" s="151"/>
      <c r="AJY47" s="151"/>
      <c r="AJZ47" s="151"/>
      <c r="AKA47" s="151"/>
      <c r="AKB47" s="151"/>
      <c r="AKC47" s="151"/>
      <c r="AKD47" s="151"/>
      <c r="AKE47" s="151"/>
      <c r="AKF47" s="151"/>
      <c r="AKG47" s="151"/>
      <c r="AKH47" s="151"/>
      <c r="AKI47" s="151"/>
      <c r="AKJ47" s="151"/>
      <c r="AKK47" s="151"/>
      <c r="AKL47" s="151"/>
      <c r="AKM47" s="151"/>
      <c r="AKN47" s="151"/>
      <c r="AKO47" s="151"/>
      <c r="AKP47" s="151"/>
      <c r="AKQ47" s="151"/>
      <c r="AKR47" s="151"/>
      <c r="AKS47" s="151"/>
      <c r="AKT47" s="151"/>
      <c r="AKU47" s="151"/>
      <c r="AKV47" s="151"/>
      <c r="AKW47" s="151"/>
      <c r="AKX47" s="151"/>
      <c r="AKY47" s="151"/>
      <c r="AKZ47" s="151"/>
      <c r="ALA47" s="151"/>
      <c r="ALB47" s="151"/>
    </row>
    <row r="48" spans="1:990" ht="17.25" customHeight="1" x14ac:dyDescent="0.25">
      <c r="A48" s="191">
        <v>16</v>
      </c>
      <c r="B48" s="197" t="s">
        <v>132</v>
      </c>
      <c r="C48" s="200">
        <v>145</v>
      </c>
      <c r="D48" s="200">
        <v>125</v>
      </c>
      <c r="E48" s="200">
        <v>81</v>
      </c>
      <c r="F48" s="200">
        <v>78</v>
      </c>
      <c r="G48" s="200">
        <v>84</v>
      </c>
      <c r="H48" s="200">
        <v>100</v>
      </c>
      <c r="I48" s="200">
        <v>82</v>
      </c>
      <c r="J48" s="200">
        <v>50</v>
      </c>
      <c r="K48" s="200">
        <v>75</v>
      </c>
      <c r="L48" s="200">
        <v>27</v>
      </c>
      <c r="M48" s="200">
        <v>23</v>
      </c>
      <c r="N48" s="200">
        <v>23</v>
      </c>
      <c r="O48" s="201">
        <v>893</v>
      </c>
      <c r="P48" s="200">
        <v>786</v>
      </c>
      <c r="Q48" s="200">
        <v>980</v>
      </c>
      <c r="R48" s="200">
        <v>731</v>
      </c>
      <c r="S48" s="200">
        <v>857</v>
      </c>
      <c r="T48" s="200">
        <v>1169</v>
      </c>
      <c r="U48" s="200">
        <v>1206</v>
      </c>
      <c r="V48" s="200">
        <v>884</v>
      </c>
      <c r="W48" s="200">
        <v>1121</v>
      </c>
      <c r="X48" s="200">
        <v>1077</v>
      </c>
      <c r="Y48" s="200">
        <v>473</v>
      </c>
      <c r="Z48" s="200">
        <v>373</v>
      </c>
      <c r="AA48" s="200">
        <v>98</v>
      </c>
      <c r="AB48" s="201">
        <v>9755</v>
      </c>
      <c r="AC48" s="209">
        <v>7</v>
      </c>
      <c r="AD48" s="209">
        <v>10</v>
      </c>
      <c r="AE48" s="209">
        <v>10</v>
      </c>
      <c r="AF48" s="209">
        <v>11</v>
      </c>
      <c r="AG48" s="209">
        <v>15</v>
      </c>
      <c r="AH48" s="209">
        <v>14</v>
      </c>
      <c r="AI48" s="209">
        <v>12</v>
      </c>
      <c r="AJ48" s="209">
        <v>24</v>
      </c>
      <c r="AK48" s="209">
        <v>15</v>
      </c>
      <c r="AL48" s="209">
        <v>19</v>
      </c>
      <c r="AM48" s="209">
        <v>17</v>
      </c>
      <c r="AN48" s="209">
        <v>5</v>
      </c>
      <c r="AO48" s="190">
        <v>13.25</v>
      </c>
      <c r="AP48" s="198">
        <f t="shared" si="64"/>
        <v>77.438423645320199</v>
      </c>
      <c r="AQ48" s="198">
        <f t="shared" si="65"/>
        <v>78.400000000000006</v>
      </c>
      <c r="AR48" s="198">
        <f t="shared" si="66"/>
        <v>90.246913580246911</v>
      </c>
      <c r="AS48" s="198">
        <f t="shared" si="67"/>
        <v>99.883449883449885</v>
      </c>
      <c r="AT48" s="198">
        <f t="shared" si="68"/>
        <v>92.777777777777786</v>
      </c>
      <c r="AU48" s="198">
        <f t="shared" si="69"/>
        <v>86.142857142857139</v>
      </c>
      <c r="AV48" s="198">
        <f t="shared" si="70"/>
        <v>89.837398373983731</v>
      </c>
      <c r="AW48" s="198">
        <f t="shared" si="71"/>
        <v>93.416666666666671</v>
      </c>
      <c r="AX48" s="198">
        <f t="shared" si="72"/>
        <v>95.733333333333334</v>
      </c>
      <c r="AY48" s="198">
        <f t="shared" si="73"/>
        <v>92.202729044834314</v>
      </c>
      <c r="AZ48" s="198">
        <f t="shared" si="74"/>
        <v>95.396419437340157</v>
      </c>
      <c r="BA48" s="198">
        <f t="shared" si="74"/>
        <v>85.217391304347828</v>
      </c>
      <c r="BB48" s="69">
        <f t="shared" si="4"/>
        <v>89.724446682513147</v>
      </c>
      <c r="BC48" s="170"/>
      <c r="BD48" s="170"/>
      <c r="BE48" s="170"/>
      <c r="BF48" s="170"/>
      <c r="BG48" s="170"/>
      <c r="BH48" s="170"/>
      <c r="BI48" s="170"/>
      <c r="BJ48" s="170"/>
      <c r="BK48" s="170"/>
      <c r="BL48" s="170"/>
      <c r="BM48" s="170"/>
      <c r="BN48" s="170"/>
      <c r="BO48" s="170"/>
      <c r="BP48" s="170"/>
      <c r="BQ48" s="170"/>
      <c r="BR48" s="170"/>
      <c r="BS48" s="170"/>
      <c r="BT48" s="170"/>
      <c r="BU48" s="170"/>
      <c r="BV48" s="170"/>
      <c r="BW48" s="170"/>
      <c r="BX48" s="170"/>
      <c r="BY48" s="170"/>
      <c r="BZ48" s="170"/>
      <c r="CA48" s="170"/>
      <c r="CB48" s="170"/>
      <c r="CC48" s="170"/>
      <c r="CD48" s="170"/>
      <c r="CE48" s="170"/>
      <c r="CF48" s="170"/>
      <c r="CG48" s="170"/>
      <c r="CH48" s="170"/>
      <c r="CI48" s="170"/>
      <c r="CJ48" s="170"/>
      <c r="CK48" s="170"/>
      <c r="CL48" s="170"/>
      <c r="CM48" s="170"/>
      <c r="CN48" s="170"/>
      <c r="CO48" s="170"/>
      <c r="CP48" s="170"/>
      <c r="CQ48" s="170"/>
      <c r="CR48" s="170"/>
      <c r="CS48" s="170"/>
      <c r="CT48" s="170"/>
      <c r="CU48" s="170"/>
      <c r="CV48" s="170"/>
      <c r="CW48" s="170"/>
      <c r="CX48" s="170"/>
      <c r="CY48" s="170"/>
      <c r="CZ48" s="170"/>
      <c r="DA48" s="170"/>
      <c r="DB48" s="170"/>
      <c r="DC48" s="170"/>
      <c r="DD48" s="170"/>
      <c r="DE48" s="170"/>
      <c r="DF48" s="170"/>
      <c r="DG48" s="170"/>
      <c r="DH48" s="170"/>
      <c r="DI48" s="170"/>
      <c r="DJ48" s="170"/>
      <c r="DK48" s="170"/>
      <c r="DL48" s="170"/>
      <c r="DM48" s="170"/>
      <c r="DN48" s="170"/>
      <c r="DO48" s="170"/>
      <c r="DP48" s="170"/>
      <c r="DQ48" s="170"/>
      <c r="DR48" s="170"/>
      <c r="DS48" s="170"/>
      <c r="DT48" s="170"/>
      <c r="DU48" s="170"/>
      <c r="DV48" s="170"/>
      <c r="DW48" s="170"/>
      <c r="DX48" s="170"/>
      <c r="DY48" s="170"/>
      <c r="DZ48" s="170"/>
      <c r="EA48" s="170"/>
      <c r="EB48" s="170"/>
      <c r="EC48" s="170"/>
      <c r="ED48" s="170"/>
      <c r="EE48" s="170"/>
      <c r="EF48" s="170"/>
      <c r="EG48" s="170"/>
      <c r="EH48" s="170"/>
      <c r="EI48" s="170"/>
      <c r="EJ48" s="170"/>
      <c r="EK48" s="170"/>
      <c r="EL48" s="170"/>
      <c r="EM48" s="170"/>
      <c r="EN48" s="170"/>
      <c r="EO48" s="170"/>
      <c r="EP48" s="170"/>
      <c r="EQ48" s="170"/>
      <c r="ER48" s="170"/>
      <c r="ES48" s="170"/>
      <c r="ET48" s="170"/>
      <c r="EU48" s="170"/>
      <c r="EV48" s="170"/>
      <c r="EW48" s="170"/>
      <c r="EX48" s="170"/>
      <c r="EY48" s="170"/>
      <c r="EZ48" s="170"/>
      <c r="FA48" s="170"/>
      <c r="FB48" s="170"/>
      <c r="FC48" s="170"/>
      <c r="FD48" s="170"/>
      <c r="FE48" s="170"/>
      <c r="FF48" s="170"/>
      <c r="FG48" s="170"/>
      <c r="FH48" s="170"/>
      <c r="FI48" s="170"/>
      <c r="FJ48" s="170"/>
      <c r="FK48" s="170"/>
      <c r="FL48" s="170"/>
      <c r="FM48" s="170"/>
      <c r="FN48" s="170"/>
      <c r="FO48" s="170"/>
      <c r="FP48" s="170"/>
      <c r="FQ48" s="170"/>
      <c r="FR48" s="170"/>
      <c r="FS48" s="170"/>
      <c r="FT48" s="170"/>
      <c r="FU48" s="170"/>
      <c r="FV48" s="170"/>
      <c r="FW48" s="170"/>
      <c r="FX48" s="170"/>
      <c r="FY48" s="170"/>
      <c r="FZ48" s="170"/>
      <c r="GA48" s="170"/>
      <c r="GB48" s="170"/>
      <c r="GC48" s="170"/>
      <c r="GD48" s="170"/>
      <c r="GE48" s="170"/>
      <c r="GF48" s="170"/>
      <c r="GG48" s="170"/>
      <c r="GH48" s="170"/>
      <c r="GI48" s="170"/>
      <c r="GJ48" s="170"/>
      <c r="GK48" s="170"/>
      <c r="GL48" s="170"/>
      <c r="GM48" s="170"/>
      <c r="GN48" s="170"/>
      <c r="GO48" s="170"/>
      <c r="GP48" s="170"/>
      <c r="GQ48" s="170"/>
      <c r="GR48" s="170"/>
      <c r="GS48" s="170"/>
      <c r="GT48" s="170"/>
      <c r="GU48" s="170"/>
      <c r="GV48" s="170"/>
      <c r="GW48" s="170"/>
      <c r="GX48" s="170"/>
      <c r="GY48" s="170"/>
      <c r="GZ48" s="170"/>
      <c r="HA48" s="170"/>
      <c r="HB48" s="170"/>
      <c r="HC48" s="170"/>
      <c r="HD48" s="170"/>
      <c r="HE48" s="170"/>
      <c r="HF48" s="170"/>
      <c r="HG48" s="170"/>
      <c r="HH48" s="170"/>
      <c r="HI48" s="170"/>
      <c r="HJ48" s="170"/>
      <c r="HK48" s="170"/>
      <c r="HL48" s="170"/>
      <c r="HM48" s="170"/>
      <c r="HN48" s="170"/>
      <c r="HO48" s="170"/>
      <c r="HP48" s="170"/>
      <c r="HQ48" s="170"/>
      <c r="HR48" s="170"/>
      <c r="HS48" s="170"/>
      <c r="HT48" s="170"/>
      <c r="HU48" s="170"/>
      <c r="HV48" s="170"/>
      <c r="HW48" s="170"/>
      <c r="HX48" s="170"/>
      <c r="HY48" s="170"/>
      <c r="HZ48" s="170"/>
      <c r="IA48" s="170"/>
      <c r="IB48" s="170"/>
      <c r="IC48" s="170"/>
      <c r="ID48" s="170"/>
      <c r="IE48" s="170"/>
      <c r="IF48" s="170"/>
      <c r="IG48" s="170"/>
      <c r="IH48" s="170"/>
      <c r="II48" s="170"/>
      <c r="IJ48" s="170"/>
      <c r="IK48" s="170"/>
      <c r="IL48" s="170"/>
      <c r="IM48" s="170"/>
      <c r="IN48" s="170"/>
      <c r="IO48" s="170"/>
      <c r="IP48" s="170"/>
      <c r="IQ48" s="170"/>
      <c r="IR48" s="170"/>
      <c r="IS48" s="170"/>
      <c r="IT48" s="170"/>
      <c r="IU48" s="170"/>
      <c r="IV48" s="170"/>
      <c r="IW48" s="170"/>
      <c r="IX48" s="170"/>
      <c r="IY48" s="170"/>
      <c r="IZ48" s="170"/>
      <c r="JA48" s="170"/>
      <c r="JB48" s="170"/>
      <c r="JC48" s="170"/>
      <c r="JD48" s="170"/>
      <c r="JE48" s="170"/>
      <c r="JF48" s="170"/>
      <c r="JG48" s="170"/>
      <c r="JH48" s="170"/>
      <c r="JI48" s="170"/>
      <c r="JJ48" s="170"/>
      <c r="JK48" s="170"/>
      <c r="JL48" s="170"/>
      <c r="JM48" s="170"/>
      <c r="JN48" s="170"/>
      <c r="JO48" s="170"/>
      <c r="JP48" s="170"/>
      <c r="JQ48" s="170"/>
      <c r="JR48" s="170"/>
      <c r="JS48" s="170"/>
      <c r="JT48" s="170"/>
      <c r="JU48" s="170"/>
      <c r="JV48" s="170"/>
      <c r="JW48" s="170"/>
      <c r="JX48" s="170"/>
      <c r="JY48" s="170"/>
      <c r="JZ48" s="170"/>
      <c r="KA48" s="170"/>
      <c r="KB48" s="170"/>
      <c r="KC48" s="170"/>
      <c r="KD48" s="170"/>
      <c r="KE48" s="170"/>
      <c r="KF48" s="170"/>
      <c r="KG48" s="170"/>
      <c r="KH48" s="170"/>
      <c r="KI48" s="170"/>
      <c r="KJ48" s="170"/>
      <c r="KK48" s="170"/>
      <c r="KL48" s="170"/>
      <c r="KM48" s="170"/>
      <c r="KN48" s="170"/>
      <c r="KO48" s="170"/>
      <c r="KP48" s="170"/>
      <c r="KQ48" s="170"/>
      <c r="KR48" s="170"/>
      <c r="KS48" s="170"/>
      <c r="KT48" s="170"/>
      <c r="KU48" s="170"/>
      <c r="KV48" s="170"/>
      <c r="KW48" s="170"/>
      <c r="KX48" s="170"/>
      <c r="KY48" s="170"/>
      <c r="KZ48" s="170"/>
      <c r="LA48" s="170"/>
      <c r="LB48" s="170"/>
      <c r="LC48" s="170"/>
      <c r="LD48" s="170"/>
      <c r="LE48" s="170"/>
      <c r="LF48" s="170"/>
      <c r="LG48" s="170"/>
      <c r="LH48" s="170"/>
      <c r="LI48" s="170"/>
      <c r="LJ48" s="170"/>
      <c r="LK48" s="170"/>
      <c r="LL48" s="170"/>
      <c r="LM48" s="170"/>
      <c r="LN48" s="170"/>
      <c r="LO48" s="170"/>
      <c r="LP48" s="170"/>
      <c r="LQ48" s="170"/>
      <c r="LR48" s="170"/>
      <c r="LS48" s="170"/>
      <c r="LT48" s="170"/>
      <c r="LU48" s="170"/>
      <c r="LV48" s="170"/>
      <c r="LW48" s="170"/>
      <c r="LX48" s="170"/>
      <c r="LY48" s="170"/>
      <c r="LZ48" s="170"/>
      <c r="MA48" s="170"/>
      <c r="MB48" s="170"/>
      <c r="MC48" s="170"/>
      <c r="MD48" s="170"/>
      <c r="ME48" s="170"/>
      <c r="MF48" s="170"/>
      <c r="MG48" s="170"/>
      <c r="MH48" s="170"/>
      <c r="MI48" s="170"/>
      <c r="MJ48" s="170"/>
      <c r="MK48" s="170"/>
      <c r="ML48" s="170"/>
      <c r="MM48" s="170"/>
      <c r="MN48" s="170"/>
      <c r="MO48" s="170"/>
      <c r="MP48" s="170"/>
      <c r="MQ48" s="170"/>
      <c r="MR48" s="170"/>
      <c r="MS48" s="170"/>
      <c r="MT48" s="170"/>
      <c r="MU48" s="170"/>
      <c r="MV48" s="170"/>
      <c r="MW48" s="170"/>
      <c r="MX48" s="170"/>
      <c r="MY48" s="170"/>
      <c r="MZ48" s="170"/>
      <c r="NA48" s="170"/>
      <c r="NB48" s="170"/>
      <c r="NC48" s="170"/>
      <c r="ND48" s="170"/>
      <c r="NE48" s="170"/>
      <c r="NF48" s="170"/>
      <c r="NG48" s="170"/>
      <c r="NH48" s="170"/>
      <c r="NI48" s="170"/>
      <c r="NJ48" s="170"/>
      <c r="NK48" s="170"/>
      <c r="NL48" s="170"/>
      <c r="NM48" s="170"/>
      <c r="NN48" s="170"/>
      <c r="NO48" s="170"/>
      <c r="NP48" s="170"/>
      <c r="NQ48" s="170"/>
      <c r="NR48" s="170"/>
      <c r="NS48" s="170"/>
      <c r="NT48" s="170"/>
      <c r="NU48" s="170"/>
      <c r="NV48" s="170"/>
      <c r="NW48" s="170"/>
      <c r="NX48" s="170"/>
      <c r="NY48" s="170"/>
      <c r="NZ48" s="170"/>
      <c r="OA48" s="170"/>
      <c r="OB48" s="170"/>
      <c r="OC48" s="170"/>
      <c r="OD48" s="170"/>
      <c r="OE48" s="170"/>
      <c r="OF48" s="170"/>
      <c r="OG48" s="170"/>
      <c r="OH48" s="170"/>
      <c r="OI48" s="170"/>
      <c r="OJ48" s="170"/>
      <c r="OK48" s="170"/>
      <c r="OL48" s="170"/>
      <c r="OM48" s="170"/>
      <c r="ON48" s="170"/>
      <c r="OO48" s="170"/>
      <c r="OP48" s="170"/>
      <c r="OQ48" s="170"/>
      <c r="OR48" s="170"/>
      <c r="OS48" s="170"/>
      <c r="OT48" s="170"/>
      <c r="OU48" s="170"/>
      <c r="OV48" s="170"/>
      <c r="OW48" s="170"/>
      <c r="OX48" s="170"/>
      <c r="OY48" s="170"/>
      <c r="OZ48" s="170"/>
      <c r="PA48" s="170"/>
      <c r="PB48" s="170"/>
      <c r="PC48" s="170"/>
      <c r="PD48" s="170"/>
      <c r="PE48" s="170"/>
      <c r="PF48" s="170"/>
      <c r="PG48" s="170"/>
      <c r="PH48" s="170"/>
      <c r="PI48" s="170"/>
      <c r="PJ48" s="170"/>
      <c r="PK48" s="170"/>
      <c r="PL48" s="170"/>
      <c r="PM48" s="170"/>
      <c r="PN48" s="170"/>
      <c r="PO48" s="170"/>
      <c r="PP48" s="170"/>
      <c r="PQ48" s="170"/>
      <c r="PR48" s="170"/>
      <c r="PS48" s="170"/>
      <c r="PT48" s="170"/>
      <c r="PU48" s="170"/>
      <c r="PV48" s="170"/>
      <c r="PW48" s="170"/>
      <c r="PX48" s="170"/>
      <c r="PY48" s="170"/>
      <c r="PZ48" s="170"/>
      <c r="QA48" s="170"/>
      <c r="QB48" s="170"/>
      <c r="QC48" s="170"/>
      <c r="QD48" s="170"/>
      <c r="QE48" s="170"/>
      <c r="QF48" s="170"/>
      <c r="QG48" s="170"/>
      <c r="QH48" s="170"/>
      <c r="QI48" s="170"/>
      <c r="QJ48" s="170"/>
      <c r="QK48" s="170"/>
      <c r="QL48" s="170"/>
      <c r="QM48" s="170"/>
      <c r="QN48" s="170"/>
      <c r="QO48" s="170"/>
      <c r="QP48" s="170"/>
      <c r="QQ48" s="170"/>
      <c r="QR48" s="170"/>
      <c r="QS48" s="170"/>
      <c r="QT48" s="170"/>
      <c r="QU48" s="170"/>
      <c r="QV48" s="170"/>
      <c r="QW48" s="170"/>
      <c r="QX48" s="170"/>
      <c r="QY48" s="170"/>
      <c r="QZ48" s="170"/>
      <c r="RA48" s="170"/>
      <c r="RB48" s="170"/>
      <c r="RC48" s="170"/>
      <c r="RD48" s="170"/>
      <c r="RE48" s="170"/>
      <c r="RF48" s="170"/>
      <c r="RG48" s="170"/>
      <c r="RH48" s="170"/>
      <c r="RI48" s="170"/>
      <c r="RJ48" s="170"/>
      <c r="RK48" s="170"/>
      <c r="RL48" s="170"/>
      <c r="RM48" s="170"/>
      <c r="RN48" s="170"/>
      <c r="RO48" s="170"/>
      <c r="RP48" s="170"/>
      <c r="RQ48" s="170"/>
      <c r="RR48" s="170"/>
      <c r="RS48" s="170"/>
      <c r="RT48" s="170"/>
      <c r="RU48" s="170"/>
      <c r="RV48" s="170"/>
      <c r="RW48" s="170"/>
      <c r="RX48" s="170"/>
      <c r="RY48" s="170"/>
      <c r="RZ48" s="170"/>
      <c r="SA48" s="170"/>
      <c r="SB48" s="170"/>
      <c r="SC48" s="170"/>
      <c r="SD48" s="170"/>
      <c r="SE48" s="170"/>
      <c r="SF48" s="170"/>
      <c r="SG48" s="170"/>
      <c r="SH48" s="170"/>
      <c r="SI48" s="170"/>
      <c r="SJ48" s="170"/>
      <c r="SK48" s="170"/>
      <c r="SL48" s="170"/>
      <c r="SM48" s="170"/>
      <c r="SN48" s="170"/>
      <c r="SO48" s="170"/>
      <c r="SP48" s="170"/>
      <c r="SQ48" s="170"/>
      <c r="SR48" s="170"/>
      <c r="SS48" s="170"/>
      <c r="ST48" s="170"/>
      <c r="SU48" s="170"/>
      <c r="SV48" s="170"/>
      <c r="SW48" s="170"/>
      <c r="SX48" s="170"/>
      <c r="SY48" s="170"/>
      <c r="SZ48" s="170"/>
      <c r="TA48" s="170"/>
      <c r="TB48" s="170"/>
      <c r="TC48" s="170"/>
      <c r="TD48" s="170"/>
      <c r="TE48" s="170"/>
      <c r="TF48" s="170"/>
      <c r="TG48" s="170"/>
      <c r="TH48" s="170"/>
      <c r="TI48" s="170"/>
      <c r="TJ48" s="170"/>
      <c r="TK48" s="170"/>
      <c r="TL48" s="170"/>
      <c r="TM48" s="170"/>
      <c r="TN48" s="170"/>
      <c r="TO48" s="170"/>
      <c r="TP48" s="170"/>
      <c r="TQ48" s="170"/>
      <c r="TR48" s="170"/>
      <c r="TS48" s="170"/>
      <c r="TT48" s="170"/>
      <c r="TU48" s="170"/>
      <c r="TV48" s="170"/>
      <c r="TW48" s="170"/>
      <c r="TX48" s="170"/>
      <c r="TY48" s="170"/>
      <c r="TZ48" s="170"/>
      <c r="UA48" s="170"/>
      <c r="UB48" s="170"/>
      <c r="UC48" s="170"/>
      <c r="UD48" s="170"/>
      <c r="UE48" s="170"/>
      <c r="UF48" s="170"/>
      <c r="UG48" s="170"/>
      <c r="UH48" s="170"/>
      <c r="UI48" s="170"/>
      <c r="UJ48" s="170"/>
      <c r="UK48" s="170"/>
      <c r="UL48" s="170"/>
      <c r="UM48" s="170"/>
      <c r="UN48" s="170"/>
      <c r="UO48" s="170"/>
      <c r="UP48" s="170"/>
      <c r="UQ48" s="170"/>
      <c r="UR48" s="170"/>
      <c r="US48" s="170"/>
      <c r="UT48" s="170"/>
      <c r="UU48" s="170"/>
      <c r="UV48" s="170"/>
      <c r="UW48" s="170"/>
      <c r="UX48" s="170"/>
      <c r="UY48" s="170"/>
      <c r="UZ48" s="170"/>
      <c r="VA48" s="170"/>
      <c r="VB48" s="170"/>
      <c r="VC48" s="170"/>
      <c r="VD48" s="170"/>
      <c r="VE48" s="170"/>
      <c r="VF48" s="170"/>
      <c r="VG48" s="170"/>
      <c r="VH48" s="170"/>
      <c r="VI48" s="170"/>
      <c r="VJ48" s="170"/>
      <c r="VK48" s="170"/>
      <c r="VL48" s="170"/>
      <c r="VM48" s="170"/>
      <c r="VN48" s="170"/>
      <c r="VO48" s="170"/>
      <c r="VP48" s="170"/>
      <c r="VQ48" s="170"/>
      <c r="VR48" s="170"/>
      <c r="VS48" s="170"/>
      <c r="VT48" s="170"/>
      <c r="VU48" s="170"/>
      <c r="VV48" s="170"/>
      <c r="VW48" s="170"/>
      <c r="VX48" s="170"/>
      <c r="VY48" s="170"/>
      <c r="VZ48" s="170"/>
      <c r="WA48" s="170"/>
      <c r="WB48" s="170"/>
      <c r="WC48" s="170"/>
      <c r="WD48" s="170"/>
      <c r="WE48" s="170"/>
      <c r="WF48" s="170"/>
      <c r="WG48" s="170"/>
      <c r="WH48" s="170"/>
      <c r="WI48" s="170"/>
      <c r="WJ48" s="170"/>
      <c r="WK48" s="170"/>
      <c r="WL48" s="170"/>
      <c r="WM48" s="170"/>
      <c r="WN48" s="170"/>
      <c r="WO48" s="170"/>
      <c r="WP48" s="170"/>
      <c r="WQ48" s="170"/>
      <c r="WR48" s="170"/>
      <c r="WS48" s="170"/>
      <c r="WT48" s="170"/>
      <c r="WU48" s="170"/>
      <c r="WV48" s="170"/>
      <c r="WW48" s="170"/>
      <c r="WX48" s="170"/>
      <c r="WY48" s="170"/>
      <c r="WZ48" s="170"/>
      <c r="XA48" s="170"/>
      <c r="XB48" s="170"/>
      <c r="XC48" s="170"/>
      <c r="XD48" s="170"/>
      <c r="XE48" s="170"/>
      <c r="XF48" s="170"/>
      <c r="XG48" s="170"/>
      <c r="XH48" s="170"/>
      <c r="XI48" s="170"/>
      <c r="XJ48" s="170"/>
      <c r="XK48" s="170"/>
      <c r="XL48" s="170"/>
      <c r="XM48" s="170"/>
      <c r="XN48" s="170"/>
      <c r="XO48" s="170"/>
      <c r="XP48" s="170"/>
      <c r="XQ48" s="170"/>
      <c r="XR48" s="170"/>
      <c r="XS48" s="170"/>
      <c r="XT48" s="170"/>
      <c r="XU48" s="170"/>
      <c r="XV48" s="170"/>
      <c r="XW48" s="170"/>
      <c r="XX48" s="170"/>
      <c r="XY48" s="170"/>
      <c r="XZ48" s="170"/>
      <c r="YA48" s="170"/>
      <c r="YB48" s="170"/>
      <c r="YC48" s="170"/>
      <c r="YD48" s="170"/>
      <c r="YE48" s="170"/>
      <c r="YF48" s="170"/>
      <c r="YG48" s="170"/>
      <c r="YH48" s="170"/>
      <c r="YI48" s="170"/>
      <c r="YJ48" s="170"/>
      <c r="YK48" s="170"/>
      <c r="YL48" s="170"/>
      <c r="YM48" s="170"/>
      <c r="YN48" s="170"/>
      <c r="YO48" s="170"/>
      <c r="YP48" s="170"/>
      <c r="YQ48" s="170"/>
      <c r="YR48" s="170"/>
      <c r="YS48" s="170"/>
      <c r="YT48" s="170"/>
      <c r="YU48" s="170"/>
      <c r="YV48" s="170"/>
      <c r="YW48" s="170"/>
      <c r="YX48" s="170"/>
      <c r="YY48" s="170"/>
      <c r="YZ48" s="170"/>
      <c r="ZA48" s="170"/>
      <c r="ZB48" s="170"/>
      <c r="ZC48" s="170"/>
      <c r="ZD48" s="170"/>
      <c r="ZE48" s="170"/>
      <c r="ZF48" s="170"/>
      <c r="ZG48" s="170"/>
      <c r="ZH48" s="170"/>
      <c r="ZI48" s="170"/>
      <c r="ZJ48" s="170"/>
      <c r="ZK48" s="170"/>
      <c r="ZL48" s="170"/>
      <c r="ZM48" s="170"/>
      <c r="ZN48" s="170"/>
      <c r="ZO48" s="170"/>
      <c r="ZP48" s="170"/>
      <c r="ZQ48" s="170"/>
      <c r="ZR48" s="170"/>
      <c r="ZS48" s="170"/>
      <c r="ZT48" s="170"/>
      <c r="ZU48" s="170"/>
      <c r="ZV48" s="170"/>
      <c r="ZW48" s="170"/>
      <c r="ZX48" s="170"/>
      <c r="ZY48" s="170"/>
      <c r="ZZ48" s="170"/>
      <c r="AAA48" s="170"/>
      <c r="AAB48" s="170"/>
      <c r="AAC48" s="170"/>
      <c r="AAD48" s="170"/>
      <c r="AAE48" s="170"/>
      <c r="AAF48" s="170"/>
      <c r="AAG48" s="170"/>
      <c r="AAH48" s="170"/>
      <c r="AAI48" s="170"/>
      <c r="AAJ48" s="170"/>
      <c r="AAK48" s="170"/>
      <c r="AAL48" s="170"/>
      <c r="AAM48" s="170"/>
      <c r="AAN48" s="170"/>
      <c r="AAO48" s="170"/>
      <c r="AAP48" s="170"/>
      <c r="AAQ48" s="170"/>
      <c r="AAR48" s="170"/>
      <c r="AAS48" s="170"/>
      <c r="AAT48" s="170"/>
      <c r="AAU48" s="170"/>
      <c r="AAV48" s="170"/>
      <c r="AAW48" s="170"/>
      <c r="AAX48" s="170"/>
      <c r="AAY48" s="170"/>
      <c r="AAZ48" s="170"/>
      <c r="ABA48" s="170"/>
      <c r="ABB48" s="170"/>
      <c r="ABC48" s="170"/>
      <c r="ABD48" s="170"/>
      <c r="ABE48" s="170"/>
      <c r="ABF48" s="170"/>
      <c r="ABG48" s="170"/>
      <c r="ABH48" s="170"/>
      <c r="ABI48" s="170"/>
      <c r="ABJ48" s="170"/>
      <c r="ABK48" s="170"/>
      <c r="ABL48" s="170"/>
      <c r="ABM48" s="170"/>
      <c r="ABN48" s="170"/>
      <c r="ABO48" s="170"/>
      <c r="ABP48" s="170"/>
      <c r="ABQ48" s="170"/>
      <c r="ABR48" s="170"/>
      <c r="ABS48" s="170"/>
      <c r="ABT48" s="170"/>
      <c r="ABU48" s="170"/>
      <c r="ABV48" s="170"/>
      <c r="ABW48" s="170"/>
      <c r="ABX48" s="170"/>
      <c r="ABY48" s="170"/>
      <c r="ABZ48" s="170"/>
      <c r="ACA48" s="170"/>
      <c r="ACB48" s="170"/>
      <c r="ACC48" s="170"/>
      <c r="ACD48" s="170"/>
      <c r="ACE48" s="170"/>
      <c r="ACF48" s="170"/>
      <c r="ACG48" s="170"/>
      <c r="ACH48" s="170"/>
      <c r="ACI48" s="170"/>
      <c r="ACJ48" s="170"/>
      <c r="ACK48" s="170"/>
      <c r="ACL48" s="170"/>
      <c r="ACM48" s="170"/>
      <c r="ACN48" s="170"/>
      <c r="ACO48" s="170"/>
      <c r="ACP48" s="170"/>
      <c r="ACQ48" s="170"/>
      <c r="ACR48" s="170"/>
      <c r="ACS48" s="170"/>
      <c r="ACT48" s="170"/>
      <c r="ACU48" s="170"/>
      <c r="ACV48" s="170"/>
      <c r="ACW48" s="170"/>
      <c r="ACX48" s="170"/>
      <c r="ACY48" s="170"/>
      <c r="ACZ48" s="170"/>
      <c r="ADA48" s="170"/>
      <c r="ADB48" s="170"/>
      <c r="ADC48" s="170"/>
      <c r="ADD48" s="170"/>
      <c r="ADE48" s="170"/>
      <c r="ADF48" s="170"/>
      <c r="ADG48" s="170"/>
      <c r="ADH48" s="170"/>
      <c r="ADI48" s="170"/>
      <c r="ADJ48" s="170"/>
      <c r="ADK48" s="170"/>
      <c r="ADL48" s="170"/>
      <c r="ADM48" s="170"/>
      <c r="ADN48" s="170"/>
      <c r="ADO48" s="170"/>
      <c r="ADP48" s="170"/>
      <c r="ADQ48" s="170"/>
      <c r="ADR48" s="170"/>
      <c r="ADS48" s="170"/>
      <c r="ADT48" s="170"/>
      <c r="ADU48" s="170"/>
      <c r="ADV48" s="170"/>
      <c r="ADW48" s="170"/>
      <c r="ADX48" s="170"/>
      <c r="ADY48" s="170"/>
      <c r="ADZ48" s="170"/>
      <c r="AEA48" s="170"/>
      <c r="AEB48" s="170"/>
      <c r="AEC48" s="170"/>
      <c r="AED48" s="170"/>
      <c r="AEE48" s="170"/>
      <c r="AEF48" s="170"/>
      <c r="AEG48" s="170"/>
      <c r="AEH48" s="170"/>
      <c r="AEI48" s="170"/>
      <c r="AEJ48" s="170"/>
      <c r="AEK48" s="170"/>
      <c r="AEL48" s="170"/>
      <c r="AEM48" s="170"/>
      <c r="AEN48" s="170"/>
      <c r="AEO48" s="170"/>
      <c r="AEP48" s="170"/>
      <c r="AEQ48" s="170"/>
      <c r="AER48" s="170"/>
      <c r="AES48" s="170"/>
      <c r="AET48" s="170"/>
      <c r="AEU48" s="170"/>
      <c r="AEV48" s="170"/>
      <c r="AEW48" s="170"/>
      <c r="AEX48" s="170"/>
      <c r="AEY48" s="170"/>
      <c r="AEZ48" s="170"/>
      <c r="AFA48" s="170"/>
      <c r="AFB48" s="170"/>
      <c r="AFC48" s="170"/>
      <c r="AFD48" s="170"/>
      <c r="AFE48" s="170"/>
      <c r="AFF48" s="170"/>
      <c r="AFG48" s="170"/>
      <c r="AFH48" s="170"/>
      <c r="AFI48" s="170"/>
      <c r="AFJ48" s="170"/>
      <c r="AFK48" s="170"/>
      <c r="AFL48" s="170"/>
      <c r="AFM48" s="170"/>
      <c r="AFN48" s="170"/>
      <c r="AFO48" s="170"/>
      <c r="AFP48" s="170"/>
      <c r="AFQ48" s="170"/>
      <c r="AFR48" s="170"/>
      <c r="AFS48" s="170"/>
      <c r="AFT48" s="170"/>
      <c r="AFU48" s="170"/>
      <c r="AFV48" s="170"/>
      <c r="AFW48" s="170"/>
      <c r="AFX48" s="170"/>
      <c r="AFY48" s="170"/>
      <c r="AFZ48" s="170"/>
      <c r="AGA48" s="170"/>
      <c r="AGB48" s="170"/>
      <c r="AGC48" s="170"/>
      <c r="AGD48" s="170"/>
      <c r="AGE48" s="170"/>
      <c r="AGF48" s="170"/>
      <c r="AGG48" s="170"/>
      <c r="AGH48" s="170"/>
      <c r="AGI48" s="170"/>
      <c r="AGJ48" s="170"/>
      <c r="AGK48" s="170"/>
      <c r="AGL48" s="170"/>
      <c r="AGM48" s="170"/>
      <c r="AGN48" s="170"/>
      <c r="AGO48" s="170"/>
      <c r="AGP48" s="170"/>
      <c r="AGQ48" s="170"/>
      <c r="AGR48" s="170"/>
      <c r="AGS48" s="170"/>
      <c r="AGT48" s="170"/>
      <c r="AGU48" s="170"/>
      <c r="AGV48" s="170"/>
      <c r="AGW48" s="170"/>
      <c r="AGX48" s="170"/>
      <c r="AGY48" s="170"/>
      <c r="AGZ48" s="170"/>
      <c r="AHA48" s="170"/>
      <c r="AHB48" s="170"/>
      <c r="AHC48" s="170"/>
      <c r="AHD48" s="170"/>
      <c r="AHE48" s="170"/>
      <c r="AHF48" s="170"/>
      <c r="AHG48" s="170"/>
      <c r="AHH48" s="170"/>
      <c r="AHI48" s="170"/>
      <c r="AHJ48" s="170"/>
      <c r="AHK48" s="170"/>
      <c r="AHL48" s="170"/>
      <c r="AHM48" s="170"/>
      <c r="AHN48" s="170"/>
      <c r="AHO48" s="170"/>
      <c r="AHP48" s="170"/>
      <c r="AHQ48" s="170"/>
      <c r="AHR48" s="170"/>
      <c r="AHS48" s="170"/>
      <c r="AHT48" s="170"/>
      <c r="AHU48" s="170"/>
      <c r="AHV48" s="170"/>
      <c r="AHW48" s="170"/>
      <c r="AHX48" s="170"/>
      <c r="AHY48" s="170"/>
      <c r="AHZ48" s="170"/>
      <c r="AIA48" s="170"/>
      <c r="AIB48" s="170"/>
      <c r="AIC48" s="170"/>
      <c r="AID48" s="170"/>
      <c r="AIE48" s="170"/>
      <c r="AIF48" s="170"/>
      <c r="AIG48" s="170"/>
      <c r="AIH48" s="170"/>
      <c r="AII48" s="170"/>
      <c r="AIJ48" s="170"/>
      <c r="AIK48" s="170"/>
      <c r="AIL48" s="170"/>
      <c r="AIM48" s="170"/>
      <c r="AIN48" s="170"/>
      <c r="AIO48" s="170"/>
      <c r="AIP48" s="170"/>
      <c r="AIQ48" s="170"/>
      <c r="AIR48" s="170"/>
      <c r="AIS48" s="170"/>
      <c r="AIT48" s="170"/>
      <c r="AIU48" s="170"/>
      <c r="AIV48" s="170"/>
      <c r="AIW48" s="170"/>
      <c r="AIX48" s="170"/>
      <c r="AIY48" s="170"/>
      <c r="AIZ48" s="170"/>
      <c r="AJA48" s="170"/>
      <c r="AJB48" s="170"/>
      <c r="AJC48" s="170"/>
      <c r="AJD48" s="170"/>
      <c r="AJE48" s="170"/>
      <c r="AJF48" s="170"/>
      <c r="AJG48" s="170"/>
      <c r="AJH48" s="170"/>
      <c r="AJI48" s="170"/>
      <c r="AJJ48" s="170"/>
      <c r="AJK48" s="170"/>
      <c r="AJL48" s="170"/>
      <c r="AJM48" s="170"/>
      <c r="AJN48" s="170"/>
      <c r="AJO48" s="170"/>
      <c r="AJP48" s="170"/>
      <c r="AJQ48" s="170"/>
      <c r="AJR48" s="170"/>
      <c r="AJS48" s="170"/>
      <c r="AJT48" s="170"/>
      <c r="AJU48" s="170"/>
      <c r="AJV48" s="170"/>
      <c r="AJW48" s="170"/>
      <c r="AJX48" s="170"/>
      <c r="AJY48" s="170"/>
      <c r="AJZ48" s="170"/>
      <c r="AKA48" s="170"/>
      <c r="AKB48" s="170"/>
      <c r="AKC48" s="170"/>
      <c r="AKD48" s="170"/>
      <c r="AKE48" s="170"/>
      <c r="AKF48" s="170"/>
      <c r="AKG48" s="170"/>
      <c r="AKH48" s="170"/>
      <c r="AKI48" s="170"/>
      <c r="AKJ48" s="170"/>
      <c r="AKK48" s="170"/>
      <c r="AKL48" s="170"/>
      <c r="AKM48" s="170"/>
      <c r="AKN48" s="170"/>
      <c r="AKO48" s="170"/>
      <c r="AKP48" s="170"/>
      <c r="AKQ48" s="170"/>
      <c r="AKR48" s="170"/>
      <c r="AKS48" s="170"/>
      <c r="AKT48" s="170"/>
      <c r="AKU48" s="170"/>
      <c r="AKV48" s="170"/>
      <c r="AKW48" s="170"/>
      <c r="AKX48" s="170"/>
      <c r="AKY48" s="170"/>
      <c r="AKZ48" s="170"/>
      <c r="ALA48" s="170"/>
      <c r="ALB48" s="170"/>
    </row>
    <row r="49" spans="1:990" s="28" customFormat="1" ht="17.25" customHeight="1" x14ac:dyDescent="0.25">
      <c r="A49" s="191">
        <v>17</v>
      </c>
      <c r="B49" s="199" t="s">
        <v>133</v>
      </c>
      <c r="C49" s="202">
        <v>22</v>
      </c>
      <c r="D49" s="202">
        <v>32</v>
      </c>
      <c r="E49" s="202">
        <v>24</v>
      </c>
      <c r="F49" s="202">
        <v>26</v>
      </c>
      <c r="G49" s="202">
        <v>22</v>
      </c>
      <c r="H49" s="202">
        <v>30</v>
      </c>
      <c r="I49" s="202">
        <v>23</v>
      </c>
      <c r="J49" s="202">
        <v>23</v>
      </c>
      <c r="K49" s="202">
        <v>27</v>
      </c>
      <c r="L49" s="202">
        <v>0</v>
      </c>
      <c r="M49" s="202">
        <v>0</v>
      </c>
      <c r="N49" s="202">
        <v>0</v>
      </c>
      <c r="O49" s="203">
        <v>229</v>
      </c>
      <c r="P49" s="202">
        <v>198</v>
      </c>
      <c r="Q49" s="202">
        <v>288</v>
      </c>
      <c r="R49" s="202">
        <v>216</v>
      </c>
      <c r="S49" s="202">
        <v>260</v>
      </c>
      <c r="T49" s="202">
        <v>264</v>
      </c>
      <c r="U49" s="202">
        <v>450</v>
      </c>
      <c r="V49" s="202">
        <v>391</v>
      </c>
      <c r="W49" s="202">
        <v>391</v>
      </c>
      <c r="X49" s="202">
        <v>405</v>
      </c>
      <c r="Y49" s="202">
        <v>0</v>
      </c>
      <c r="Z49" s="202">
        <v>0</v>
      </c>
      <c r="AA49" s="202">
        <v>0</v>
      </c>
      <c r="AB49" s="203">
        <v>2863</v>
      </c>
      <c r="AC49" s="206">
        <v>9</v>
      </c>
      <c r="AD49" s="206">
        <v>9</v>
      </c>
      <c r="AE49" s="206">
        <v>9</v>
      </c>
      <c r="AF49" s="206">
        <v>10</v>
      </c>
      <c r="AG49" s="206">
        <v>12</v>
      </c>
      <c r="AH49" s="206">
        <v>15</v>
      </c>
      <c r="AI49" s="206">
        <v>17</v>
      </c>
      <c r="AJ49" s="206">
        <v>17</v>
      </c>
      <c r="AK49" s="206">
        <v>15</v>
      </c>
      <c r="AL49" s="206"/>
      <c r="AM49" s="206"/>
      <c r="AN49" s="206"/>
      <c r="AO49" s="190">
        <v>9.4166666666666661</v>
      </c>
      <c r="AP49" s="198">
        <f t="shared" si="64"/>
        <v>100</v>
      </c>
      <c r="AQ49" s="198">
        <f t="shared" si="65"/>
        <v>100</v>
      </c>
      <c r="AR49" s="198">
        <f t="shared" si="66"/>
        <v>100</v>
      </c>
      <c r="AS49" s="198">
        <f t="shared" si="67"/>
        <v>100</v>
      </c>
      <c r="AT49" s="198">
        <f t="shared" si="68"/>
        <v>100</v>
      </c>
      <c r="AU49" s="198">
        <f t="shared" si="69"/>
        <v>100</v>
      </c>
      <c r="AV49" s="198">
        <f t="shared" si="70"/>
        <v>100</v>
      </c>
      <c r="AW49" s="198">
        <f t="shared" si="71"/>
        <v>100</v>
      </c>
      <c r="AX49" s="198">
        <f t="shared" si="72"/>
        <v>100</v>
      </c>
      <c r="AY49" s="198"/>
      <c r="AZ49" s="198"/>
      <c r="BA49" s="192"/>
      <c r="BB49" s="69">
        <f t="shared" si="4"/>
        <v>100</v>
      </c>
      <c r="BC49" s="151"/>
      <c r="BD49" s="151"/>
      <c r="BE49" s="151"/>
      <c r="BF49" s="151"/>
      <c r="BG49" s="151"/>
      <c r="BH49" s="151"/>
      <c r="BI49" s="151"/>
      <c r="BJ49" s="151"/>
      <c r="BK49" s="151"/>
      <c r="BL49" s="151"/>
      <c r="BM49" s="151"/>
      <c r="BN49" s="151"/>
      <c r="BO49" s="151"/>
      <c r="BP49" s="151"/>
      <c r="BQ49" s="151"/>
      <c r="BR49" s="151"/>
      <c r="BS49" s="151"/>
      <c r="BT49" s="151"/>
      <c r="BU49" s="151"/>
      <c r="BV49" s="151"/>
      <c r="BW49" s="151"/>
      <c r="BX49" s="151"/>
      <c r="BY49" s="151"/>
      <c r="BZ49" s="151"/>
      <c r="CA49" s="151"/>
      <c r="CB49" s="151"/>
      <c r="CC49" s="151"/>
      <c r="CD49" s="151"/>
      <c r="CE49" s="151"/>
      <c r="CF49" s="151"/>
      <c r="CG49" s="151"/>
      <c r="CH49" s="151"/>
      <c r="CI49" s="151"/>
      <c r="CJ49" s="151"/>
      <c r="CK49" s="151"/>
      <c r="CL49" s="151"/>
      <c r="CM49" s="151"/>
      <c r="CN49" s="151"/>
      <c r="CO49" s="151"/>
      <c r="CP49" s="151"/>
      <c r="CQ49" s="151"/>
      <c r="CR49" s="151"/>
      <c r="CS49" s="151"/>
      <c r="CT49" s="151"/>
      <c r="CU49" s="151"/>
      <c r="CV49" s="151"/>
      <c r="CW49" s="151"/>
      <c r="CX49" s="151"/>
      <c r="CY49" s="151"/>
      <c r="CZ49" s="151"/>
      <c r="DA49" s="151"/>
      <c r="DB49" s="151"/>
      <c r="DC49" s="151"/>
      <c r="DD49" s="151"/>
      <c r="DE49" s="151"/>
      <c r="DF49" s="151"/>
      <c r="DG49" s="151"/>
      <c r="DH49" s="151"/>
      <c r="DI49" s="151"/>
      <c r="DJ49" s="151"/>
      <c r="DK49" s="151"/>
      <c r="DL49" s="151"/>
      <c r="DM49" s="151"/>
      <c r="DN49" s="151"/>
      <c r="DO49" s="151"/>
      <c r="DP49" s="151"/>
      <c r="DQ49" s="151"/>
      <c r="DR49" s="151"/>
      <c r="DS49" s="151"/>
      <c r="DT49" s="151"/>
      <c r="DU49" s="151"/>
      <c r="DV49" s="151"/>
      <c r="DW49" s="151"/>
      <c r="DX49" s="151"/>
      <c r="DY49" s="151"/>
      <c r="DZ49" s="151"/>
      <c r="EA49" s="151"/>
      <c r="EB49" s="151"/>
      <c r="EC49" s="151"/>
      <c r="ED49" s="151"/>
      <c r="EE49" s="151"/>
      <c r="EF49" s="151"/>
      <c r="EG49" s="151"/>
      <c r="EH49" s="151"/>
      <c r="EI49" s="151"/>
      <c r="EJ49" s="151"/>
      <c r="EK49" s="151"/>
      <c r="EL49" s="151"/>
      <c r="EM49" s="151"/>
      <c r="EN49" s="151"/>
      <c r="EO49" s="151"/>
      <c r="EP49" s="151"/>
      <c r="EQ49" s="151"/>
      <c r="ER49" s="151"/>
      <c r="ES49" s="151"/>
      <c r="ET49" s="151"/>
      <c r="EU49" s="151"/>
      <c r="EV49" s="151"/>
      <c r="EW49" s="151"/>
      <c r="EX49" s="151"/>
      <c r="EY49" s="151"/>
      <c r="EZ49" s="151"/>
      <c r="FA49" s="151"/>
      <c r="FB49" s="151"/>
      <c r="FC49" s="151"/>
      <c r="FD49" s="151"/>
      <c r="FE49" s="151"/>
      <c r="FF49" s="151"/>
      <c r="FG49" s="151"/>
      <c r="FH49" s="151"/>
      <c r="FI49" s="151"/>
      <c r="FJ49" s="151"/>
      <c r="FK49" s="151"/>
      <c r="FL49" s="151"/>
      <c r="FM49" s="151"/>
      <c r="FN49" s="151"/>
      <c r="FO49" s="151"/>
      <c r="FP49" s="151"/>
      <c r="FQ49" s="151"/>
      <c r="FR49" s="151"/>
      <c r="FS49" s="151"/>
      <c r="FT49" s="151"/>
      <c r="FU49" s="151"/>
      <c r="FV49" s="151"/>
      <c r="FW49" s="151"/>
      <c r="FX49" s="151"/>
      <c r="FY49" s="151"/>
      <c r="FZ49" s="151"/>
      <c r="GA49" s="151"/>
      <c r="GB49" s="151"/>
      <c r="GC49" s="151"/>
      <c r="GD49" s="151"/>
      <c r="GE49" s="151"/>
      <c r="GF49" s="151"/>
      <c r="GG49" s="151"/>
      <c r="GH49" s="151"/>
      <c r="GI49" s="151"/>
      <c r="GJ49" s="151"/>
      <c r="GK49" s="151"/>
      <c r="GL49" s="151"/>
      <c r="GM49" s="151"/>
      <c r="GN49" s="151"/>
      <c r="GO49" s="151"/>
      <c r="GP49" s="151"/>
      <c r="GQ49" s="151"/>
      <c r="GR49" s="151"/>
      <c r="GS49" s="151"/>
      <c r="GT49" s="151"/>
      <c r="GU49" s="151"/>
      <c r="GV49" s="151"/>
      <c r="GW49" s="151"/>
      <c r="GX49" s="151"/>
      <c r="GY49" s="151"/>
      <c r="GZ49" s="151"/>
      <c r="HA49" s="151"/>
      <c r="HB49" s="151"/>
      <c r="HC49" s="151"/>
      <c r="HD49" s="151"/>
      <c r="HE49" s="151"/>
      <c r="HF49" s="151"/>
      <c r="HG49" s="151"/>
      <c r="HH49" s="151"/>
      <c r="HI49" s="151"/>
      <c r="HJ49" s="151"/>
      <c r="HK49" s="151"/>
      <c r="HL49" s="151"/>
      <c r="HM49" s="151"/>
      <c r="HN49" s="151"/>
      <c r="HO49" s="151"/>
      <c r="HP49" s="151"/>
      <c r="HQ49" s="151"/>
      <c r="HR49" s="151"/>
      <c r="HS49" s="151"/>
      <c r="HT49" s="151"/>
      <c r="HU49" s="151"/>
      <c r="HV49" s="151"/>
      <c r="HW49" s="151"/>
      <c r="HX49" s="151"/>
      <c r="HY49" s="151"/>
      <c r="HZ49" s="151"/>
      <c r="IA49" s="151"/>
      <c r="IB49" s="151"/>
      <c r="IC49" s="151"/>
      <c r="ID49" s="151"/>
      <c r="IE49" s="151"/>
      <c r="IF49" s="151"/>
      <c r="IG49" s="151"/>
      <c r="IH49" s="151"/>
      <c r="II49" s="151"/>
      <c r="IJ49" s="151"/>
      <c r="IK49" s="151"/>
      <c r="IL49" s="151"/>
      <c r="IM49" s="151"/>
      <c r="IN49" s="151"/>
      <c r="IO49" s="151"/>
      <c r="IP49" s="151"/>
      <c r="IQ49" s="151"/>
      <c r="IR49" s="151"/>
      <c r="IS49" s="151"/>
      <c r="IT49" s="151"/>
      <c r="IU49" s="151"/>
      <c r="IV49" s="151"/>
      <c r="IW49" s="151"/>
      <c r="IX49" s="151"/>
      <c r="IY49" s="151"/>
      <c r="IZ49" s="151"/>
      <c r="JA49" s="151"/>
      <c r="JB49" s="151"/>
      <c r="JC49" s="151"/>
      <c r="JD49" s="151"/>
      <c r="JE49" s="151"/>
      <c r="JF49" s="151"/>
      <c r="JG49" s="151"/>
      <c r="JH49" s="151"/>
      <c r="JI49" s="151"/>
      <c r="JJ49" s="151"/>
      <c r="JK49" s="151"/>
      <c r="JL49" s="151"/>
      <c r="JM49" s="151"/>
      <c r="JN49" s="151"/>
      <c r="JO49" s="151"/>
      <c r="JP49" s="151"/>
      <c r="JQ49" s="151"/>
      <c r="JR49" s="151"/>
      <c r="JS49" s="151"/>
      <c r="JT49" s="151"/>
      <c r="JU49" s="151"/>
      <c r="JV49" s="151"/>
      <c r="JW49" s="151"/>
      <c r="JX49" s="151"/>
      <c r="JY49" s="151"/>
      <c r="JZ49" s="151"/>
      <c r="KA49" s="151"/>
      <c r="KB49" s="151"/>
      <c r="KC49" s="151"/>
      <c r="KD49" s="151"/>
      <c r="KE49" s="151"/>
      <c r="KF49" s="151"/>
      <c r="KG49" s="151"/>
      <c r="KH49" s="151"/>
      <c r="KI49" s="151"/>
      <c r="KJ49" s="151"/>
      <c r="KK49" s="151"/>
      <c r="KL49" s="151"/>
      <c r="KM49" s="151"/>
      <c r="KN49" s="151"/>
      <c r="KO49" s="151"/>
      <c r="KP49" s="151"/>
      <c r="KQ49" s="151"/>
      <c r="KR49" s="151"/>
      <c r="KS49" s="151"/>
      <c r="KT49" s="151"/>
      <c r="KU49" s="151"/>
      <c r="KV49" s="151"/>
      <c r="KW49" s="151"/>
      <c r="KX49" s="151"/>
      <c r="KY49" s="151"/>
      <c r="KZ49" s="151"/>
      <c r="LA49" s="151"/>
      <c r="LB49" s="151"/>
      <c r="LC49" s="151"/>
      <c r="LD49" s="151"/>
      <c r="LE49" s="151"/>
      <c r="LF49" s="151"/>
      <c r="LG49" s="151"/>
      <c r="LH49" s="151"/>
      <c r="LI49" s="151"/>
      <c r="LJ49" s="151"/>
      <c r="LK49" s="151"/>
      <c r="LL49" s="151"/>
      <c r="LM49" s="151"/>
      <c r="LN49" s="151"/>
      <c r="LO49" s="151"/>
      <c r="LP49" s="151"/>
      <c r="LQ49" s="151"/>
      <c r="LR49" s="151"/>
      <c r="LS49" s="151"/>
      <c r="LT49" s="151"/>
      <c r="LU49" s="151"/>
      <c r="LV49" s="151"/>
      <c r="LW49" s="151"/>
      <c r="LX49" s="151"/>
      <c r="LY49" s="151"/>
      <c r="LZ49" s="151"/>
      <c r="MA49" s="151"/>
      <c r="MB49" s="151"/>
      <c r="MC49" s="151"/>
      <c r="MD49" s="151"/>
      <c r="ME49" s="151"/>
      <c r="MF49" s="151"/>
      <c r="MG49" s="151"/>
      <c r="MH49" s="151"/>
      <c r="MI49" s="151"/>
      <c r="MJ49" s="151"/>
      <c r="MK49" s="151"/>
      <c r="ML49" s="151"/>
      <c r="MM49" s="151"/>
      <c r="MN49" s="151"/>
      <c r="MO49" s="151"/>
      <c r="MP49" s="151"/>
      <c r="MQ49" s="151"/>
      <c r="MR49" s="151"/>
      <c r="MS49" s="151"/>
      <c r="MT49" s="151"/>
      <c r="MU49" s="151"/>
      <c r="MV49" s="151"/>
      <c r="MW49" s="151"/>
      <c r="MX49" s="151"/>
      <c r="MY49" s="151"/>
      <c r="MZ49" s="151"/>
      <c r="NA49" s="151"/>
      <c r="NB49" s="151"/>
      <c r="NC49" s="151"/>
      <c r="ND49" s="151"/>
      <c r="NE49" s="151"/>
      <c r="NF49" s="151"/>
      <c r="NG49" s="151"/>
      <c r="NH49" s="151"/>
      <c r="NI49" s="151"/>
      <c r="NJ49" s="151"/>
      <c r="NK49" s="151"/>
      <c r="NL49" s="151"/>
      <c r="NM49" s="151"/>
      <c r="NN49" s="151"/>
      <c r="NO49" s="151"/>
      <c r="NP49" s="151"/>
      <c r="NQ49" s="151"/>
      <c r="NR49" s="151"/>
      <c r="NS49" s="151"/>
      <c r="NT49" s="151"/>
      <c r="NU49" s="151"/>
      <c r="NV49" s="151"/>
      <c r="NW49" s="151"/>
      <c r="NX49" s="151"/>
      <c r="NY49" s="151"/>
      <c r="NZ49" s="151"/>
      <c r="OA49" s="151"/>
      <c r="OB49" s="151"/>
      <c r="OC49" s="151"/>
      <c r="OD49" s="151"/>
      <c r="OE49" s="151"/>
      <c r="OF49" s="151"/>
      <c r="OG49" s="151"/>
      <c r="OH49" s="151"/>
      <c r="OI49" s="151"/>
      <c r="OJ49" s="151"/>
      <c r="OK49" s="151"/>
      <c r="OL49" s="151"/>
      <c r="OM49" s="151"/>
      <c r="ON49" s="151"/>
      <c r="OO49" s="151"/>
      <c r="OP49" s="151"/>
      <c r="OQ49" s="151"/>
      <c r="OR49" s="151"/>
      <c r="OS49" s="151"/>
      <c r="OT49" s="151"/>
      <c r="OU49" s="151"/>
      <c r="OV49" s="151"/>
      <c r="OW49" s="151"/>
      <c r="OX49" s="151"/>
      <c r="OY49" s="151"/>
      <c r="OZ49" s="151"/>
      <c r="PA49" s="151"/>
      <c r="PB49" s="151"/>
      <c r="PC49" s="151"/>
      <c r="PD49" s="151"/>
      <c r="PE49" s="151"/>
      <c r="PF49" s="151"/>
      <c r="PG49" s="151"/>
      <c r="PH49" s="151"/>
      <c r="PI49" s="151"/>
      <c r="PJ49" s="151"/>
      <c r="PK49" s="151"/>
      <c r="PL49" s="151"/>
      <c r="PM49" s="151"/>
      <c r="PN49" s="151"/>
      <c r="PO49" s="151"/>
      <c r="PP49" s="151"/>
      <c r="PQ49" s="151"/>
      <c r="PR49" s="151"/>
      <c r="PS49" s="151"/>
      <c r="PT49" s="151"/>
      <c r="PU49" s="151"/>
      <c r="PV49" s="151"/>
      <c r="PW49" s="151"/>
      <c r="PX49" s="151"/>
      <c r="PY49" s="151"/>
      <c r="PZ49" s="151"/>
      <c r="QA49" s="151"/>
      <c r="QB49" s="151"/>
      <c r="QC49" s="151"/>
      <c r="QD49" s="151"/>
      <c r="QE49" s="151"/>
      <c r="QF49" s="151"/>
      <c r="QG49" s="151"/>
      <c r="QH49" s="151"/>
      <c r="QI49" s="151"/>
      <c r="QJ49" s="151"/>
      <c r="QK49" s="151"/>
      <c r="QL49" s="151"/>
      <c r="QM49" s="151"/>
      <c r="QN49" s="151"/>
      <c r="QO49" s="151"/>
      <c r="QP49" s="151"/>
      <c r="QQ49" s="151"/>
      <c r="QR49" s="151"/>
      <c r="QS49" s="151"/>
      <c r="QT49" s="151"/>
      <c r="QU49" s="151"/>
      <c r="QV49" s="151"/>
      <c r="QW49" s="151"/>
      <c r="QX49" s="151"/>
      <c r="QY49" s="151"/>
      <c r="QZ49" s="151"/>
      <c r="RA49" s="151"/>
      <c r="RB49" s="151"/>
      <c r="RC49" s="151"/>
      <c r="RD49" s="151"/>
      <c r="RE49" s="151"/>
      <c r="RF49" s="151"/>
      <c r="RG49" s="151"/>
      <c r="RH49" s="151"/>
      <c r="RI49" s="151"/>
      <c r="RJ49" s="151"/>
      <c r="RK49" s="151"/>
      <c r="RL49" s="151"/>
      <c r="RM49" s="151"/>
      <c r="RN49" s="151"/>
      <c r="RO49" s="151"/>
      <c r="RP49" s="151"/>
      <c r="RQ49" s="151"/>
      <c r="RR49" s="151"/>
      <c r="RS49" s="151"/>
      <c r="RT49" s="151"/>
      <c r="RU49" s="151"/>
      <c r="RV49" s="151"/>
      <c r="RW49" s="151"/>
      <c r="RX49" s="151"/>
      <c r="RY49" s="151"/>
      <c r="RZ49" s="151"/>
      <c r="SA49" s="151"/>
      <c r="SB49" s="151"/>
      <c r="SC49" s="151"/>
      <c r="SD49" s="151"/>
      <c r="SE49" s="151"/>
      <c r="SF49" s="151"/>
      <c r="SG49" s="151"/>
      <c r="SH49" s="151"/>
      <c r="SI49" s="151"/>
      <c r="SJ49" s="151"/>
      <c r="SK49" s="151"/>
      <c r="SL49" s="151"/>
      <c r="SM49" s="151"/>
      <c r="SN49" s="151"/>
      <c r="SO49" s="151"/>
      <c r="SP49" s="151"/>
      <c r="SQ49" s="151"/>
      <c r="SR49" s="151"/>
      <c r="SS49" s="151"/>
      <c r="ST49" s="151"/>
      <c r="SU49" s="151"/>
      <c r="SV49" s="151"/>
      <c r="SW49" s="151"/>
      <c r="SX49" s="151"/>
      <c r="SY49" s="151"/>
      <c r="SZ49" s="151"/>
      <c r="TA49" s="151"/>
      <c r="TB49" s="151"/>
      <c r="TC49" s="151"/>
      <c r="TD49" s="151"/>
      <c r="TE49" s="151"/>
      <c r="TF49" s="151"/>
      <c r="TG49" s="151"/>
      <c r="TH49" s="151"/>
      <c r="TI49" s="151"/>
      <c r="TJ49" s="151"/>
      <c r="TK49" s="151"/>
      <c r="TL49" s="151"/>
      <c r="TM49" s="151"/>
      <c r="TN49" s="151"/>
      <c r="TO49" s="151"/>
      <c r="TP49" s="151"/>
      <c r="TQ49" s="151"/>
      <c r="TR49" s="151"/>
      <c r="TS49" s="151"/>
      <c r="TT49" s="151"/>
      <c r="TU49" s="151"/>
      <c r="TV49" s="151"/>
      <c r="TW49" s="151"/>
      <c r="TX49" s="151"/>
      <c r="TY49" s="151"/>
      <c r="TZ49" s="151"/>
      <c r="UA49" s="151"/>
      <c r="UB49" s="151"/>
      <c r="UC49" s="151"/>
      <c r="UD49" s="151"/>
      <c r="UE49" s="151"/>
      <c r="UF49" s="151"/>
      <c r="UG49" s="151"/>
      <c r="UH49" s="151"/>
      <c r="UI49" s="151"/>
      <c r="UJ49" s="151"/>
      <c r="UK49" s="151"/>
      <c r="UL49" s="151"/>
      <c r="UM49" s="151"/>
      <c r="UN49" s="151"/>
      <c r="UO49" s="151"/>
      <c r="UP49" s="151"/>
      <c r="UQ49" s="151"/>
      <c r="UR49" s="151"/>
      <c r="US49" s="151"/>
      <c r="UT49" s="151"/>
      <c r="UU49" s="151"/>
      <c r="UV49" s="151"/>
      <c r="UW49" s="151"/>
      <c r="UX49" s="151"/>
      <c r="UY49" s="151"/>
      <c r="UZ49" s="151"/>
      <c r="VA49" s="151"/>
      <c r="VB49" s="151"/>
      <c r="VC49" s="151"/>
      <c r="VD49" s="151"/>
      <c r="VE49" s="151"/>
      <c r="VF49" s="151"/>
      <c r="VG49" s="151"/>
      <c r="VH49" s="151"/>
      <c r="VI49" s="151"/>
      <c r="VJ49" s="151"/>
      <c r="VK49" s="151"/>
      <c r="VL49" s="151"/>
      <c r="VM49" s="151"/>
      <c r="VN49" s="151"/>
      <c r="VO49" s="151"/>
      <c r="VP49" s="151"/>
      <c r="VQ49" s="151"/>
      <c r="VR49" s="151"/>
      <c r="VS49" s="151"/>
      <c r="VT49" s="151"/>
      <c r="VU49" s="151"/>
      <c r="VV49" s="151"/>
      <c r="VW49" s="151"/>
      <c r="VX49" s="151"/>
      <c r="VY49" s="151"/>
      <c r="VZ49" s="151"/>
      <c r="WA49" s="151"/>
      <c r="WB49" s="151"/>
      <c r="WC49" s="151"/>
      <c r="WD49" s="151"/>
      <c r="WE49" s="151"/>
      <c r="WF49" s="151"/>
      <c r="WG49" s="151"/>
      <c r="WH49" s="151"/>
      <c r="WI49" s="151"/>
      <c r="WJ49" s="151"/>
      <c r="WK49" s="151"/>
      <c r="WL49" s="151"/>
      <c r="WM49" s="151"/>
      <c r="WN49" s="151"/>
      <c r="WO49" s="151"/>
      <c r="WP49" s="151"/>
      <c r="WQ49" s="151"/>
      <c r="WR49" s="151"/>
      <c r="WS49" s="151"/>
      <c r="WT49" s="151"/>
      <c r="WU49" s="151"/>
      <c r="WV49" s="151"/>
      <c r="WW49" s="151"/>
      <c r="WX49" s="151"/>
      <c r="WY49" s="151"/>
      <c r="WZ49" s="151"/>
      <c r="XA49" s="151"/>
      <c r="XB49" s="151"/>
      <c r="XC49" s="151"/>
      <c r="XD49" s="151"/>
      <c r="XE49" s="151"/>
      <c r="XF49" s="151"/>
      <c r="XG49" s="151"/>
      <c r="XH49" s="151"/>
      <c r="XI49" s="151"/>
      <c r="XJ49" s="151"/>
      <c r="XK49" s="151"/>
      <c r="XL49" s="151"/>
      <c r="XM49" s="151"/>
      <c r="XN49" s="151"/>
      <c r="XO49" s="151"/>
      <c r="XP49" s="151"/>
      <c r="XQ49" s="151"/>
      <c r="XR49" s="151"/>
      <c r="XS49" s="151"/>
      <c r="XT49" s="151"/>
      <c r="XU49" s="151"/>
      <c r="XV49" s="151"/>
      <c r="XW49" s="151"/>
      <c r="XX49" s="151"/>
      <c r="XY49" s="151"/>
      <c r="XZ49" s="151"/>
      <c r="YA49" s="151"/>
      <c r="YB49" s="151"/>
      <c r="YC49" s="151"/>
      <c r="YD49" s="151"/>
      <c r="YE49" s="151"/>
      <c r="YF49" s="151"/>
      <c r="YG49" s="151"/>
      <c r="YH49" s="151"/>
      <c r="YI49" s="151"/>
      <c r="YJ49" s="151"/>
      <c r="YK49" s="151"/>
      <c r="YL49" s="151"/>
      <c r="YM49" s="151"/>
      <c r="YN49" s="151"/>
      <c r="YO49" s="151"/>
      <c r="YP49" s="151"/>
      <c r="YQ49" s="151"/>
      <c r="YR49" s="151"/>
      <c r="YS49" s="151"/>
      <c r="YT49" s="151"/>
      <c r="YU49" s="151"/>
      <c r="YV49" s="151"/>
      <c r="YW49" s="151"/>
      <c r="YX49" s="151"/>
      <c r="YY49" s="151"/>
      <c r="YZ49" s="151"/>
      <c r="ZA49" s="151"/>
      <c r="ZB49" s="151"/>
      <c r="ZC49" s="151"/>
      <c r="ZD49" s="151"/>
      <c r="ZE49" s="151"/>
      <c r="ZF49" s="151"/>
      <c r="ZG49" s="151"/>
      <c r="ZH49" s="151"/>
      <c r="ZI49" s="151"/>
      <c r="ZJ49" s="151"/>
      <c r="ZK49" s="151"/>
      <c r="ZL49" s="151"/>
      <c r="ZM49" s="151"/>
      <c r="ZN49" s="151"/>
      <c r="ZO49" s="151"/>
      <c r="ZP49" s="151"/>
      <c r="ZQ49" s="151"/>
      <c r="ZR49" s="151"/>
      <c r="ZS49" s="151"/>
      <c r="ZT49" s="151"/>
      <c r="ZU49" s="151"/>
      <c r="ZV49" s="151"/>
      <c r="ZW49" s="151"/>
      <c r="ZX49" s="151"/>
      <c r="ZY49" s="151"/>
      <c r="ZZ49" s="151"/>
      <c r="AAA49" s="151"/>
      <c r="AAB49" s="151"/>
      <c r="AAC49" s="151"/>
      <c r="AAD49" s="151"/>
      <c r="AAE49" s="151"/>
      <c r="AAF49" s="151"/>
      <c r="AAG49" s="151"/>
      <c r="AAH49" s="151"/>
      <c r="AAI49" s="151"/>
      <c r="AAJ49" s="151"/>
      <c r="AAK49" s="151"/>
      <c r="AAL49" s="151"/>
      <c r="AAM49" s="151"/>
      <c r="AAN49" s="151"/>
      <c r="AAO49" s="151"/>
      <c r="AAP49" s="151"/>
      <c r="AAQ49" s="151"/>
      <c r="AAR49" s="151"/>
      <c r="AAS49" s="151"/>
      <c r="AAT49" s="151"/>
      <c r="AAU49" s="151"/>
      <c r="AAV49" s="151"/>
      <c r="AAW49" s="151"/>
      <c r="AAX49" s="151"/>
      <c r="AAY49" s="151"/>
      <c r="AAZ49" s="151"/>
      <c r="ABA49" s="151"/>
      <c r="ABB49" s="151"/>
      <c r="ABC49" s="151"/>
      <c r="ABD49" s="151"/>
      <c r="ABE49" s="151"/>
      <c r="ABF49" s="151"/>
      <c r="ABG49" s="151"/>
      <c r="ABH49" s="151"/>
      <c r="ABI49" s="151"/>
      <c r="ABJ49" s="151"/>
      <c r="ABK49" s="151"/>
      <c r="ABL49" s="151"/>
      <c r="ABM49" s="151"/>
      <c r="ABN49" s="151"/>
      <c r="ABO49" s="151"/>
      <c r="ABP49" s="151"/>
      <c r="ABQ49" s="151"/>
      <c r="ABR49" s="151"/>
      <c r="ABS49" s="151"/>
      <c r="ABT49" s="151"/>
      <c r="ABU49" s="151"/>
      <c r="ABV49" s="151"/>
      <c r="ABW49" s="151"/>
      <c r="ABX49" s="151"/>
      <c r="ABY49" s="151"/>
      <c r="ABZ49" s="151"/>
      <c r="ACA49" s="151"/>
      <c r="ACB49" s="151"/>
      <c r="ACC49" s="151"/>
      <c r="ACD49" s="151"/>
      <c r="ACE49" s="151"/>
      <c r="ACF49" s="151"/>
      <c r="ACG49" s="151"/>
      <c r="ACH49" s="151"/>
      <c r="ACI49" s="151"/>
      <c r="ACJ49" s="151"/>
      <c r="ACK49" s="151"/>
      <c r="ACL49" s="151"/>
      <c r="ACM49" s="151"/>
      <c r="ACN49" s="151"/>
      <c r="ACO49" s="151"/>
      <c r="ACP49" s="151"/>
      <c r="ACQ49" s="151"/>
      <c r="ACR49" s="151"/>
      <c r="ACS49" s="151"/>
      <c r="ACT49" s="151"/>
      <c r="ACU49" s="151"/>
      <c r="ACV49" s="151"/>
      <c r="ACW49" s="151"/>
      <c r="ACX49" s="151"/>
      <c r="ACY49" s="151"/>
      <c r="ACZ49" s="151"/>
      <c r="ADA49" s="151"/>
      <c r="ADB49" s="151"/>
      <c r="ADC49" s="151"/>
      <c r="ADD49" s="151"/>
      <c r="ADE49" s="151"/>
      <c r="ADF49" s="151"/>
      <c r="ADG49" s="151"/>
      <c r="ADH49" s="151"/>
      <c r="ADI49" s="151"/>
      <c r="ADJ49" s="151"/>
      <c r="ADK49" s="151"/>
      <c r="ADL49" s="151"/>
      <c r="ADM49" s="151"/>
      <c r="ADN49" s="151"/>
      <c r="ADO49" s="151"/>
      <c r="ADP49" s="151"/>
      <c r="ADQ49" s="151"/>
      <c r="ADR49" s="151"/>
      <c r="ADS49" s="151"/>
      <c r="ADT49" s="151"/>
      <c r="ADU49" s="151"/>
      <c r="ADV49" s="151"/>
      <c r="ADW49" s="151"/>
      <c r="ADX49" s="151"/>
      <c r="ADY49" s="151"/>
      <c r="ADZ49" s="151"/>
      <c r="AEA49" s="151"/>
      <c r="AEB49" s="151"/>
      <c r="AEC49" s="151"/>
      <c r="AED49" s="151"/>
      <c r="AEE49" s="151"/>
      <c r="AEF49" s="151"/>
      <c r="AEG49" s="151"/>
      <c r="AEH49" s="151"/>
      <c r="AEI49" s="151"/>
      <c r="AEJ49" s="151"/>
      <c r="AEK49" s="151"/>
      <c r="AEL49" s="151"/>
      <c r="AEM49" s="151"/>
      <c r="AEN49" s="151"/>
      <c r="AEO49" s="151"/>
      <c r="AEP49" s="151"/>
      <c r="AEQ49" s="151"/>
      <c r="AER49" s="151"/>
      <c r="AES49" s="151"/>
      <c r="AET49" s="151"/>
      <c r="AEU49" s="151"/>
      <c r="AEV49" s="151"/>
      <c r="AEW49" s="151"/>
      <c r="AEX49" s="151"/>
      <c r="AEY49" s="151"/>
      <c r="AEZ49" s="151"/>
      <c r="AFA49" s="151"/>
      <c r="AFB49" s="151"/>
      <c r="AFC49" s="151"/>
      <c r="AFD49" s="151"/>
      <c r="AFE49" s="151"/>
      <c r="AFF49" s="151"/>
      <c r="AFG49" s="151"/>
      <c r="AFH49" s="151"/>
      <c r="AFI49" s="151"/>
      <c r="AFJ49" s="151"/>
      <c r="AFK49" s="151"/>
      <c r="AFL49" s="151"/>
      <c r="AFM49" s="151"/>
      <c r="AFN49" s="151"/>
      <c r="AFO49" s="151"/>
      <c r="AFP49" s="151"/>
      <c r="AFQ49" s="151"/>
      <c r="AFR49" s="151"/>
      <c r="AFS49" s="151"/>
      <c r="AFT49" s="151"/>
      <c r="AFU49" s="151"/>
      <c r="AFV49" s="151"/>
      <c r="AFW49" s="151"/>
      <c r="AFX49" s="151"/>
      <c r="AFY49" s="151"/>
      <c r="AFZ49" s="151"/>
      <c r="AGA49" s="151"/>
      <c r="AGB49" s="151"/>
      <c r="AGC49" s="151"/>
      <c r="AGD49" s="151"/>
      <c r="AGE49" s="151"/>
      <c r="AGF49" s="151"/>
      <c r="AGG49" s="151"/>
      <c r="AGH49" s="151"/>
      <c r="AGI49" s="151"/>
      <c r="AGJ49" s="151"/>
      <c r="AGK49" s="151"/>
      <c r="AGL49" s="151"/>
      <c r="AGM49" s="151"/>
      <c r="AGN49" s="151"/>
      <c r="AGO49" s="151"/>
      <c r="AGP49" s="151"/>
      <c r="AGQ49" s="151"/>
      <c r="AGR49" s="151"/>
      <c r="AGS49" s="151"/>
      <c r="AGT49" s="151"/>
      <c r="AGU49" s="151"/>
      <c r="AGV49" s="151"/>
      <c r="AGW49" s="151"/>
      <c r="AGX49" s="151"/>
      <c r="AGY49" s="151"/>
      <c r="AGZ49" s="151"/>
      <c r="AHA49" s="151"/>
      <c r="AHB49" s="151"/>
      <c r="AHC49" s="151"/>
      <c r="AHD49" s="151"/>
      <c r="AHE49" s="151"/>
      <c r="AHF49" s="151"/>
      <c r="AHG49" s="151"/>
      <c r="AHH49" s="151"/>
      <c r="AHI49" s="151"/>
      <c r="AHJ49" s="151"/>
      <c r="AHK49" s="151"/>
      <c r="AHL49" s="151"/>
      <c r="AHM49" s="151"/>
      <c r="AHN49" s="151"/>
      <c r="AHO49" s="151"/>
      <c r="AHP49" s="151"/>
      <c r="AHQ49" s="151"/>
      <c r="AHR49" s="151"/>
      <c r="AHS49" s="151"/>
      <c r="AHT49" s="151"/>
      <c r="AHU49" s="151"/>
      <c r="AHV49" s="151"/>
      <c r="AHW49" s="151"/>
      <c r="AHX49" s="151"/>
      <c r="AHY49" s="151"/>
      <c r="AHZ49" s="151"/>
      <c r="AIA49" s="151"/>
      <c r="AIB49" s="151"/>
      <c r="AIC49" s="151"/>
      <c r="AID49" s="151"/>
      <c r="AIE49" s="151"/>
      <c r="AIF49" s="151"/>
      <c r="AIG49" s="151"/>
      <c r="AIH49" s="151"/>
      <c r="AII49" s="151"/>
      <c r="AIJ49" s="151"/>
      <c r="AIK49" s="151"/>
      <c r="AIL49" s="151"/>
      <c r="AIM49" s="151"/>
      <c r="AIN49" s="151"/>
      <c r="AIO49" s="151"/>
      <c r="AIP49" s="151"/>
      <c r="AIQ49" s="151"/>
      <c r="AIR49" s="151"/>
      <c r="AIS49" s="151"/>
      <c r="AIT49" s="151"/>
      <c r="AIU49" s="151"/>
      <c r="AIV49" s="151"/>
      <c r="AIW49" s="151"/>
      <c r="AIX49" s="151"/>
      <c r="AIY49" s="151"/>
      <c r="AIZ49" s="151"/>
      <c r="AJA49" s="151"/>
      <c r="AJB49" s="151"/>
      <c r="AJC49" s="151"/>
      <c r="AJD49" s="151"/>
      <c r="AJE49" s="151"/>
      <c r="AJF49" s="151"/>
      <c r="AJG49" s="151"/>
      <c r="AJH49" s="151"/>
      <c r="AJI49" s="151"/>
      <c r="AJJ49" s="151"/>
      <c r="AJK49" s="151"/>
      <c r="AJL49" s="151"/>
      <c r="AJM49" s="151"/>
      <c r="AJN49" s="151"/>
      <c r="AJO49" s="151"/>
      <c r="AJP49" s="151"/>
      <c r="AJQ49" s="151"/>
      <c r="AJR49" s="151"/>
      <c r="AJS49" s="151"/>
      <c r="AJT49" s="151"/>
      <c r="AJU49" s="151"/>
      <c r="AJV49" s="151"/>
      <c r="AJW49" s="151"/>
      <c r="AJX49" s="151"/>
      <c r="AJY49" s="151"/>
      <c r="AJZ49" s="151"/>
      <c r="AKA49" s="151"/>
      <c r="AKB49" s="151"/>
      <c r="AKC49" s="151"/>
      <c r="AKD49" s="151"/>
      <c r="AKE49" s="151"/>
      <c r="AKF49" s="151"/>
      <c r="AKG49" s="151"/>
      <c r="AKH49" s="151"/>
      <c r="AKI49" s="151"/>
      <c r="AKJ49" s="151"/>
      <c r="AKK49" s="151"/>
      <c r="AKL49" s="151"/>
      <c r="AKM49" s="151"/>
      <c r="AKN49" s="151"/>
      <c r="AKO49" s="151"/>
      <c r="AKP49" s="151"/>
      <c r="AKQ49" s="151"/>
      <c r="AKR49" s="151"/>
      <c r="AKS49" s="151"/>
      <c r="AKT49" s="151"/>
      <c r="AKU49" s="151"/>
      <c r="AKV49" s="151"/>
      <c r="AKW49" s="151"/>
      <c r="AKX49" s="151"/>
      <c r="AKY49" s="151"/>
      <c r="AKZ49" s="151"/>
      <c r="ALA49" s="151"/>
      <c r="ALB49" s="151"/>
    </row>
    <row r="50" spans="1:990" s="28" customFormat="1" ht="17.25" customHeight="1" x14ac:dyDescent="0.25">
      <c r="A50" s="191">
        <v>18</v>
      </c>
      <c r="B50" s="199" t="s">
        <v>134</v>
      </c>
      <c r="C50" s="202">
        <v>57</v>
      </c>
      <c r="D50" s="202">
        <v>54</v>
      </c>
      <c r="E50" s="202">
        <v>51</v>
      </c>
      <c r="F50" s="202">
        <v>50</v>
      </c>
      <c r="G50" s="202">
        <v>39</v>
      </c>
      <c r="H50" s="202">
        <v>42</v>
      </c>
      <c r="I50" s="202">
        <v>61</v>
      </c>
      <c r="J50" s="202">
        <v>42</v>
      </c>
      <c r="K50" s="202">
        <v>51</v>
      </c>
      <c r="L50" s="202">
        <v>27</v>
      </c>
      <c r="M50" s="202">
        <v>22</v>
      </c>
      <c r="N50" s="202">
        <v>9</v>
      </c>
      <c r="O50" s="203">
        <v>507</v>
      </c>
      <c r="P50" s="202">
        <v>513</v>
      </c>
      <c r="Q50" s="202">
        <v>476</v>
      </c>
      <c r="R50" s="202">
        <v>456</v>
      </c>
      <c r="S50" s="202">
        <v>451</v>
      </c>
      <c r="T50" s="202">
        <v>507</v>
      </c>
      <c r="U50" s="202">
        <v>630</v>
      </c>
      <c r="V50" s="202">
        <v>991</v>
      </c>
      <c r="W50" s="202">
        <v>692</v>
      </c>
      <c r="X50" s="202">
        <v>682</v>
      </c>
      <c r="Y50" s="202">
        <v>385</v>
      </c>
      <c r="Z50" s="202">
        <v>289</v>
      </c>
      <c r="AA50" s="202">
        <v>22</v>
      </c>
      <c r="AB50" s="203">
        <v>6094</v>
      </c>
      <c r="AC50" s="206">
        <v>9</v>
      </c>
      <c r="AD50" s="206">
        <v>9</v>
      </c>
      <c r="AE50" s="206">
        <v>9</v>
      </c>
      <c r="AF50" s="206">
        <v>10</v>
      </c>
      <c r="AG50" s="206">
        <v>13</v>
      </c>
      <c r="AH50" s="206">
        <v>15</v>
      </c>
      <c r="AI50" s="206">
        <v>17</v>
      </c>
      <c r="AJ50" s="206">
        <v>18</v>
      </c>
      <c r="AK50" s="206">
        <v>14</v>
      </c>
      <c r="AL50" s="206">
        <v>15</v>
      </c>
      <c r="AM50" s="206">
        <v>15</v>
      </c>
      <c r="AN50" s="206">
        <v>6</v>
      </c>
      <c r="AO50" s="190">
        <v>12.5</v>
      </c>
      <c r="AP50" s="198">
        <f t="shared" si="64"/>
        <v>100</v>
      </c>
      <c r="AQ50" s="198">
        <f t="shared" si="65"/>
        <v>97.942386831275712</v>
      </c>
      <c r="AR50" s="198">
        <f t="shared" si="66"/>
        <v>99.346405228758172</v>
      </c>
      <c r="AS50" s="198">
        <f t="shared" si="67"/>
        <v>90.2</v>
      </c>
      <c r="AT50" s="198">
        <f t="shared" si="68"/>
        <v>100</v>
      </c>
      <c r="AU50" s="198">
        <f t="shared" si="69"/>
        <v>100</v>
      </c>
      <c r="AV50" s="198">
        <f t="shared" si="70"/>
        <v>95.564127290260373</v>
      </c>
      <c r="AW50" s="198">
        <f t="shared" si="71"/>
        <v>91.534391534391531</v>
      </c>
      <c r="AX50" s="198">
        <f t="shared" si="72"/>
        <v>95.518207282913167</v>
      </c>
      <c r="AY50" s="198">
        <f t="shared" si="73"/>
        <v>95.061728395061735</v>
      </c>
      <c r="AZ50" s="198">
        <f t="shared" si="74"/>
        <v>87.575757575757578</v>
      </c>
      <c r="BA50" s="198">
        <f t="shared" si="74"/>
        <v>40.74074074074074</v>
      </c>
      <c r="BB50" s="69">
        <f t="shared" si="4"/>
        <v>91.123645406596566</v>
      </c>
      <c r="BC50" s="151"/>
      <c r="BD50" s="151"/>
      <c r="BE50" s="151"/>
      <c r="BF50" s="151"/>
      <c r="BG50" s="151"/>
      <c r="BH50" s="151"/>
      <c r="BI50" s="151"/>
      <c r="BJ50" s="151"/>
      <c r="BK50" s="151"/>
      <c r="BL50" s="151"/>
      <c r="BM50" s="151"/>
      <c r="BN50" s="151"/>
      <c r="BO50" s="151"/>
      <c r="BP50" s="151"/>
      <c r="BQ50" s="151"/>
      <c r="BR50" s="151"/>
      <c r="BS50" s="151"/>
      <c r="BT50" s="151"/>
      <c r="BU50" s="151"/>
      <c r="BV50" s="151"/>
      <c r="BW50" s="151"/>
      <c r="BX50" s="151"/>
      <c r="BY50" s="151"/>
      <c r="BZ50" s="151"/>
      <c r="CA50" s="151"/>
      <c r="CB50" s="151"/>
      <c r="CC50" s="151"/>
      <c r="CD50" s="151"/>
      <c r="CE50" s="151"/>
      <c r="CF50" s="151"/>
      <c r="CG50" s="151"/>
      <c r="CH50" s="151"/>
      <c r="CI50" s="151"/>
      <c r="CJ50" s="151"/>
      <c r="CK50" s="151"/>
      <c r="CL50" s="151"/>
      <c r="CM50" s="151"/>
      <c r="CN50" s="151"/>
      <c r="CO50" s="151"/>
      <c r="CP50" s="151"/>
      <c r="CQ50" s="151"/>
      <c r="CR50" s="151"/>
      <c r="CS50" s="151"/>
      <c r="CT50" s="151"/>
      <c r="CU50" s="151"/>
      <c r="CV50" s="151"/>
      <c r="CW50" s="151"/>
      <c r="CX50" s="151"/>
      <c r="CY50" s="151"/>
      <c r="CZ50" s="151"/>
      <c r="DA50" s="151"/>
      <c r="DB50" s="151"/>
      <c r="DC50" s="151"/>
      <c r="DD50" s="151"/>
      <c r="DE50" s="151"/>
      <c r="DF50" s="151"/>
      <c r="DG50" s="151"/>
      <c r="DH50" s="151"/>
      <c r="DI50" s="151"/>
      <c r="DJ50" s="151"/>
      <c r="DK50" s="151"/>
      <c r="DL50" s="151"/>
      <c r="DM50" s="151"/>
      <c r="DN50" s="151"/>
      <c r="DO50" s="151"/>
      <c r="DP50" s="151"/>
      <c r="DQ50" s="151"/>
      <c r="DR50" s="151"/>
      <c r="DS50" s="151"/>
      <c r="DT50" s="151"/>
      <c r="DU50" s="151"/>
      <c r="DV50" s="151"/>
      <c r="DW50" s="151"/>
      <c r="DX50" s="151"/>
      <c r="DY50" s="151"/>
      <c r="DZ50" s="151"/>
      <c r="EA50" s="151"/>
      <c r="EB50" s="151"/>
      <c r="EC50" s="151"/>
      <c r="ED50" s="151"/>
      <c r="EE50" s="151"/>
      <c r="EF50" s="151"/>
      <c r="EG50" s="151"/>
      <c r="EH50" s="151"/>
      <c r="EI50" s="151"/>
      <c r="EJ50" s="151"/>
      <c r="EK50" s="151"/>
      <c r="EL50" s="151"/>
      <c r="EM50" s="151"/>
      <c r="EN50" s="151"/>
      <c r="EO50" s="151"/>
      <c r="EP50" s="151"/>
      <c r="EQ50" s="151"/>
      <c r="ER50" s="151"/>
      <c r="ES50" s="151"/>
      <c r="ET50" s="151"/>
      <c r="EU50" s="151"/>
      <c r="EV50" s="151"/>
      <c r="EW50" s="151"/>
      <c r="EX50" s="151"/>
      <c r="EY50" s="151"/>
      <c r="EZ50" s="151"/>
      <c r="FA50" s="151"/>
      <c r="FB50" s="151"/>
      <c r="FC50" s="151"/>
      <c r="FD50" s="151"/>
      <c r="FE50" s="151"/>
      <c r="FF50" s="151"/>
      <c r="FG50" s="151"/>
      <c r="FH50" s="151"/>
      <c r="FI50" s="151"/>
      <c r="FJ50" s="151"/>
      <c r="FK50" s="151"/>
      <c r="FL50" s="151"/>
      <c r="FM50" s="151"/>
      <c r="FN50" s="151"/>
      <c r="FO50" s="151"/>
      <c r="FP50" s="151"/>
      <c r="FQ50" s="151"/>
      <c r="FR50" s="151"/>
      <c r="FS50" s="151"/>
      <c r="FT50" s="151"/>
      <c r="FU50" s="151"/>
      <c r="FV50" s="151"/>
      <c r="FW50" s="151"/>
      <c r="FX50" s="151"/>
      <c r="FY50" s="151"/>
      <c r="FZ50" s="151"/>
      <c r="GA50" s="151"/>
      <c r="GB50" s="151"/>
      <c r="GC50" s="151"/>
      <c r="GD50" s="151"/>
      <c r="GE50" s="151"/>
      <c r="GF50" s="151"/>
      <c r="GG50" s="151"/>
      <c r="GH50" s="151"/>
      <c r="GI50" s="151"/>
      <c r="GJ50" s="151"/>
      <c r="GK50" s="151"/>
      <c r="GL50" s="151"/>
      <c r="GM50" s="151"/>
      <c r="GN50" s="151"/>
      <c r="GO50" s="151"/>
      <c r="GP50" s="151"/>
      <c r="GQ50" s="151"/>
      <c r="GR50" s="151"/>
      <c r="GS50" s="151"/>
      <c r="GT50" s="151"/>
      <c r="GU50" s="151"/>
      <c r="GV50" s="151"/>
      <c r="GW50" s="151"/>
      <c r="GX50" s="151"/>
      <c r="GY50" s="151"/>
      <c r="GZ50" s="151"/>
      <c r="HA50" s="151"/>
      <c r="HB50" s="151"/>
      <c r="HC50" s="151"/>
      <c r="HD50" s="151"/>
      <c r="HE50" s="151"/>
      <c r="HF50" s="151"/>
      <c r="HG50" s="151"/>
      <c r="HH50" s="151"/>
      <c r="HI50" s="151"/>
      <c r="HJ50" s="151"/>
      <c r="HK50" s="151"/>
      <c r="HL50" s="151"/>
      <c r="HM50" s="151"/>
      <c r="HN50" s="151"/>
      <c r="HO50" s="151"/>
      <c r="HP50" s="151"/>
      <c r="HQ50" s="151"/>
      <c r="HR50" s="151"/>
      <c r="HS50" s="151"/>
      <c r="HT50" s="151"/>
      <c r="HU50" s="151"/>
      <c r="HV50" s="151"/>
      <c r="HW50" s="151"/>
      <c r="HX50" s="151"/>
      <c r="HY50" s="151"/>
      <c r="HZ50" s="151"/>
      <c r="IA50" s="151"/>
      <c r="IB50" s="151"/>
      <c r="IC50" s="151"/>
      <c r="ID50" s="151"/>
      <c r="IE50" s="151"/>
      <c r="IF50" s="151"/>
      <c r="IG50" s="151"/>
      <c r="IH50" s="151"/>
      <c r="II50" s="151"/>
      <c r="IJ50" s="151"/>
      <c r="IK50" s="151"/>
      <c r="IL50" s="151"/>
      <c r="IM50" s="151"/>
      <c r="IN50" s="151"/>
      <c r="IO50" s="151"/>
      <c r="IP50" s="151"/>
      <c r="IQ50" s="151"/>
      <c r="IR50" s="151"/>
      <c r="IS50" s="151"/>
      <c r="IT50" s="151"/>
      <c r="IU50" s="151"/>
      <c r="IV50" s="151"/>
      <c r="IW50" s="151"/>
      <c r="IX50" s="151"/>
      <c r="IY50" s="151"/>
      <c r="IZ50" s="151"/>
      <c r="JA50" s="151"/>
      <c r="JB50" s="151"/>
      <c r="JC50" s="151"/>
      <c r="JD50" s="151"/>
      <c r="JE50" s="151"/>
      <c r="JF50" s="151"/>
      <c r="JG50" s="151"/>
      <c r="JH50" s="151"/>
      <c r="JI50" s="151"/>
      <c r="JJ50" s="151"/>
      <c r="JK50" s="151"/>
      <c r="JL50" s="151"/>
      <c r="JM50" s="151"/>
      <c r="JN50" s="151"/>
      <c r="JO50" s="151"/>
      <c r="JP50" s="151"/>
      <c r="JQ50" s="151"/>
      <c r="JR50" s="151"/>
      <c r="JS50" s="151"/>
      <c r="JT50" s="151"/>
      <c r="JU50" s="151"/>
      <c r="JV50" s="151"/>
      <c r="JW50" s="151"/>
      <c r="JX50" s="151"/>
      <c r="JY50" s="151"/>
      <c r="JZ50" s="151"/>
      <c r="KA50" s="151"/>
      <c r="KB50" s="151"/>
      <c r="KC50" s="151"/>
      <c r="KD50" s="151"/>
      <c r="KE50" s="151"/>
      <c r="KF50" s="151"/>
      <c r="KG50" s="151"/>
      <c r="KH50" s="151"/>
      <c r="KI50" s="151"/>
      <c r="KJ50" s="151"/>
      <c r="KK50" s="151"/>
      <c r="KL50" s="151"/>
      <c r="KM50" s="151"/>
      <c r="KN50" s="151"/>
      <c r="KO50" s="151"/>
      <c r="KP50" s="151"/>
      <c r="KQ50" s="151"/>
      <c r="KR50" s="151"/>
      <c r="KS50" s="151"/>
      <c r="KT50" s="151"/>
      <c r="KU50" s="151"/>
      <c r="KV50" s="151"/>
      <c r="KW50" s="151"/>
      <c r="KX50" s="151"/>
      <c r="KY50" s="151"/>
      <c r="KZ50" s="151"/>
      <c r="LA50" s="151"/>
      <c r="LB50" s="151"/>
      <c r="LC50" s="151"/>
      <c r="LD50" s="151"/>
      <c r="LE50" s="151"/>
      <c r="LF50" s="151"/>
      <c r="LG50" s="151"/>
      <c r="LH50" s="151"/>
      <c r="LI50" s="151"/>
      <c r="LJ50" s="151"/>
      <c r="LK50" s="151"/>
      <c r="LL50" s="151"/>
      <c r="LM50" s="151"/>
      <c r="LN50" s="151"/>
      <c r="LO50" s="151"/>
      <c r="LP50" s="151"/>
      <c r="LQ50" s="151"/>
      <c r="LR50" s="151"/>
      <c r="LS50" s="151"/>
      <c r="LT50" s="151"/>
      <c r="LU50" s="151"/>
      <c r="LV50" s="151"/>
      <c r="LW50" s="151"/>
      <c r="LX50" s="151"/>
      <c r="LY50" s="151"/>
      <c r="LZ50" s="151"/>
      <c r="MA50" s="151"/>
      <c r="MB50" s="151"/>
      <c r="MC50" s="151"/>
      <c r="MD50" s="151"/>
      <c r="ME50" s="151"/>
      <c r="MF50" s="151"/>
      <c r="MG50" s="151"/>
      <c r="MH50" s="151"/>
      <c r="MI50" s="151"/>
      <c r="MJ50" s="151"/>
      <c r="MK50" s="151"/>
      <c r="ML50" s="151"/>
      <c r="MM50" s="151"/>
      <c r="MN50" s="151"/>
      <c r="MO50" s="151"/>
      <c r="MP50" s="151"/>
      <c r="MQ50" s="151"/>
      <c r="MR50" s="151"/>
      <c r="MS50" s="151"/>
      <c r="MT50" s="151"/>
      <c r="MU50" s="151"/>
      <c r="MV50" s="151"/>
      <c r="MW50" s="151"/>
      <c r="MX50" s="151"/>
      <c r="MY50" s="151"/>
      <c r="MZ50" s="151"/>
      <c r="NA50" s="151"/>
      <c r="NB50" s="151"/>
      <c r="NC50" s="151"/>
      <c r="ND50" s="151"/>
      <c r="NE50" s="151"/>
      <c r="NF50" s="151"/>
      <c r="NG50" s="151"/>
      <c r="NH50" s="151"/>
      <c r="NI50" s="151"/>
      <c r="NJ50" s="151"/>
      <c r="NK50" s="151"/>
      <c r="NL50" s="151"/>
      <c r="NM50" s="151"/>
      <c r="NN50" s="151"/>
      <c r="NO50" s="151"/>
      <c r="NP50" s="151"/>
      <c r="NQ50" s="151"/>
      <c r="NR50" s="151"/>
      <c r="NS50" s="151"/>
      <c r="NT50" s="151"/>
      <c r="NU50" s="151"/>
      <c r="NV50" s="151"/>
      <c r="NW50" s="151"/>
      <c r="NX50" s="151"/>
      <c r="NY50" s="151"/>
      <c r="NZ50" s="151"/>
      <c r="OA50" s="151"/>
      <c r="OB50" s="151"/>
      <c r="OC50" s="151"/>
      <c r="OD50" s="151"/>
      <c r="OE50" s="151"/>
      <c r="OF50" s="151"/>
      <c r="OG50" s="151"/>
      <c r="OH50" s="151"/>
      <c r="OI50" s="151"/>
      <c r="OJ50" s="151"/>
      <c r="OK50" s="151"/>
      <c r="OL50" s="151"/>
      <c r="OM50" s="151"/>
      <c r="ON50" s="151"/>
      <c r="OO50" s="151"/>
      <c r="OP50" s="151"/>
      <c r="OQ50" s="151"/>
      <c r="OR50" s="151"/>
      <c r="OS50" s="151"/>
      <c r="OT50" s="151"/>
      <c r="OU50" s="151"/>
      <c r="OV50" s="151"/>
      <c r="OW50" s="151"/>
      <c r="OX50" s="151"/>
      <c r="OY50" s="151"/>
      <c r="OZ50" s="151"/>
      <c r="PA50" s="151"/>
      <c r="PB50" s="151"/>
      <c r="PC50" s="151"/>
      <c r="PD50" s="151"/>
      <c r="PE50" s="151"/>
      <c r="PF50" s="151"/>
      <c r="PG50" s="151"/>
      <c r="PH50" s="151"/>
      <c r="PI50" s="151"/>
      <c r="PJ50" s="151"/>
      <c r="PK50" s="151"/>
      <c r="PL50" s="151"/>
      <c r="PM50" s="151"/>
      <c r="PN50" s="151"/>
      <c r="PO50" s="151"/>
      <c r="PP50" s="151"/>
      <c r="PQ50" s="151"/>
      <c r="PR50" s="151"/>
      <c r="PS50" s="151"/>
      <c r="PT50" s="151"/>
      <c r="PU50" s="151"/>
      <c r="PV50" s="151"/>
      <c r="PW50" s="151"/>
      <c r="PX50" s="151"/>
      <c r="PY50" s="151"/>
      <c r="PZ50" s="151"/>
      <c r="QA50" s="151"/>
      <c r="QB50" s="151"/>
      <c r="QC50" s="151"/>
      <c r="QD50" s="151"/>
      <c r="QE50" s="151"/>
      <c r="QF50" s="151"/>
      <c r="QG50" s="151"/>
      <c r="QH50" s="151"/>
      <c r="QI50" s="151"/>
      <c r="QJ50" s="151"/>
      <c r="QK50" s="151"/>
      <c r="QL50" s="151"/>
      <c r="QM50" s="151"/>
      <c r="QN50" s="151"/>
      <c r="QO50" s="151"/>
      <c r="QP50" s="151"/>
      <c r="QQ50" s="151"/>
      <c r="QR50" s="151"/>
      <c r="QS50" s="151"/>
      <c r="QT50" s="151"/>
      <c r="QU50" s="151"/>
      <c r="QV50" s="151"/>
      <c r="QW50" s="151"/>
      <c r="QX50" s="151"/>
      <c r="QY50" s="151"/>
      <c r="QZ50" s="151"/>
      <c r="RA50" s="151"/>
      <c r="RB50" s="151"/>
      <c r="RC50" s="151"/>
      <c r="RD50" s="151"/>
      <c r="RE50" s="151"/>
      <c r="RF50" s="151"/>
      <c r="RG50" s="151"/>
      <c r="RH50" s="151"/>
      <c r="RI50" s="151"/>
      <c r="RJ50" s="151"/>
      <c r="RK50" s="151"/>
      <c r="RL50" s="151"/>
      <c r="RM50" s="151"/>
      <c r="RN50" s="151"/>
      <c r="RO50" s="151"/>
      <c r="RP50" s="151"/>
      <c r="RQ50" s="151"/>
      <c r="RR50" s="151"/>
      <c r="RS50" s="151"/>
      <c r="RT50" s="151"/>
      <c r="RU50" s="151"/>
      <c r="RV50" s="151"/>
      <c r="RW50" s="151"/>
      <c r="RX50" s="151"/>
      <c r="RY50" s="151"/>
      <c r="RZ50" s="151"/>
      <c r="SA50" s="151"/>
      <c r="SB50" s="151"/>
      <c r="SC50" s="151"/>
      <c r="SD50" s="151"/>
      <c r="SE50" s="151"/>
      <c r="SF50" s="151"/>
      <c r="SG50" s="151"/>
      <c r="SH50" s="151"/>
      <c r="SI50" s="151"/>
      <c r="SJ50" s="151"/>
      <c r="SK50" s="151"/>
      <c r="SL50" s="151"/>
      <c r="SM50" s="151"/>
      <c r="SN50" s="151"/>
      <c r="SO50" s="151"/>
      <c r="SP50" s="151"/>
      <c r="SQ50" s="151"/>
      <c r="SR50" s="151"/>
      <c r="SS50" s="151"/>
      <c r="ST50" s="151"/>
      <c r="SU50" s="151"/>
      <c r="SV50" s="151"/>
      <c r="SW50" s="151"/>
      <c r="SX50" s="151"/>
      <c r="SY50" s="151"/>
      <c r="SZ50" s="151"/>
      <c r="TA50" s="151"/>
      <c r="TB50" s="151"/>
      <c r="TC50" s="151"/>
      <c r="TD50" s="151"/>
      <c r="TE50" s="151"/>
      <c r="TF50" s="151"/>
      <c r="TG50" s="151"/>
      <c r="TH50" s="151"/>
      <c r="TI50" s="151"/>
      <c r="TJ50" s="151"/>
      <c r="TK50" s="151"/>
      <c r="TL50" s="151"/>
      <c r="TM50" s="151"/>
      <c r="TN50" s="151"/>
      <c r="TO50" s="151"/>
      <c r="TP50" s="151"/>
      <c r="TQ50" s="151"/>
      <c r="TR50" s="151"/>
      <c r="TS50" s="151"/>
      <c r="TT50" s="151"/>
      <c r="TU50" s="151"/>
      <c r="TV50" s="151"/>
      <c r="TW50" s="151"/>
      <c r="TX50" s="151"/>
      <c r="TY50" s="151"/>
      <c r="TZ50" s="151"/>
      <c r="UA50" s="151"/>
      <c r="UB50" s="151"/>
      <c r="UC50" s="151"/>
      <c r="UD50" s="151"/>
      <c r="UE50" s="151"/>
      <c r="UF50" s="151"/>
      <c r="UG50" s="151"/>
      <c r="UH50" s="151"/>
      <c r="UI50" s="151"/>
      <c r="UJ50" s="151"/>
      <c r="UK50" s="151"/>
      <c r="UL50" s="151"/>
      <c r="UM50" s="151"/>
      <c r="UN50" s="151"/>
      <c r="UO50" s="151"/>
      <c r="UP50" s="151"/>
      <c r="UQ50" s="151"/>
      <c r="UR50" s="151"/>
      <c r="US50" s="151"/>
      <c r="UT50" s="151"/>
      <c r="UU50" s="151"/>
      <c r="UV50" s="151"/>
      <c r="UW50" s="151"/>
      <c r="UX50" s="151"/>
      <c r="UY50" s="151"/>
      <c r="UZ50" s="151"/>
      <c r="VA50" s="151"/>
      <c r="VB50" s="151"/>
      <c r="VC50" s="151"/>
      <c r="VD50" s="151"/>
      <c r="VE50" s="151"/>
      <c r="VF50" s="151"/>
      <c r="VG50" s="151"/>
      <c r="VH50" s="151"/>
      <c r="VI50" s="151"/>
      <c r="VJ50" s="151"/>
      <c r="VK50" s="151"/>
      <c r="VL50" s="151"/>
      <c r="VM50" s="151"/>
      <c r="VN50" s="151"/>
      <c r="VO50" s="151"/>
      <c r="VP50" s="151"/>
      <c r="VQ50" s="151"/>
      <c r="VR50" s="151"/>
      <c r="VS50" s="151"/>
      <c r="VT50" s="151"/>
      <c r="VU50" s="151"/>
      <c r="VV50" s="151"/>
      <c r="VW50" s="151"/>
      <c r="VX50" s="151"/>
      <c r="VY50" s="151"/>
      <c r="VZ50" s="151"/>
      <c r="WA50" s="151"/>
      <c r="WB50" s="151"/>
      <c r="WC50" s="151"/>
      <c r="WD50" s="151"/>
      <c r="WE50" s="151"/>
      <c r="WF50" s="151"/>
      <c r="WG50" s="151"/>
      <c r="WH50" s="151"/>
      <c r="WI50" s="151"/>
      <c r="WJ50" s="151"/>
      <c r="WK50" s="151"/>
      <c r="WL50" s="151"/>
      <c r="WM50" s="151"/>
      <c r="WN50" s="151"/>
      <c r="WO50" s="151"/>
      <c r="WP50" s="151"/>
      <c r="WQ50" s="151"/>
      <c r="WR50" s="151"/>
      <c r="WS50" s="151"/>
      <c r="WT50" s="151"/>
      <c r="WU50" s="151"/>
      <c r="WV50" s="151"/>
      <c r="WW50" s="151"/>
      <c r="WX50" s="151"/>
      <c r="WY50" s="151"/>
      <c r="WZ50" s="151"/>
      <c r="XA50" s="151"/>
      <c r="XB50" s="151"/>
      <c r="XC50" s="151"/>
      <c r="XD50" s="151"/>
      <c r="XE50" s="151"/>
      <c r="XF50" s="151"/>
      <c r="XG50" s="151"/>
      <c r="XH50" s="151"/>
      <c r="XI50" s="151"/>
      <c r="XJ50" s="151"/>
      <c r="XK50" s="151"/>
      <c r="XL50" s="151"/>
      <c r="XM50" s="151"/>
      <c r="XN50" s="151"/>
      <c r="XO50" s="151"/>
      <c r="XP50" s="151"/>
      <c r="XQ50" s="151"/>
      <c r="XR50" s="151"/>
      <c r="XS50" s="151"/>
      <c r="XT50" s="151"/>
      <c r="XU50" s="151"/>
      <c r="XV50" s="151"/>
      <c r="XW50" s="151"/>
      <c r="XX50" s="151"/>
      <c r="XY50" s="151"/>
      <c r="XZ50" s="151"/>
      <c r="YA50" s="151"/>
      <c r="YB50" s="151"/>
      <c r="YC50" s="151"/>
      <c r="YD50" s="151"/>
      <c r="YE50" s="151"/>
      <c r="YF50" s="151"/>
      <c r="YG50" s="151"/>
      <c r="YH50" s="151"/>
      <c r="YI50" s="151"/>
      <c r="YJ50" s="151"/>
      <c r="YK50" s="151"/>
      <c r="YL50" s="151"/>
      <c r="YM50" s="151"/>
      <c r="YN50" s="151"/>
      <c r="YO50" s="151"/>
      <c r="YP50" s="151"/>
      <c r="YQ50" s="151"/>
      <c r="YR50" s="151"/>
      <c r="YS50" s="151"/>
      <c r="YT50" s="151"/>
      <c r="YU50" s="151"/>
      <c r="YV50" s="151"/>
      <c r="YW50" s="151"/>
      <c r="YX50" s="151"/>
      <c r="YY50" s="151"/>
      <c r="YZ50" s="151"/>
      <c r="ZA50" s="151"/>
      <c r="ZB50" s="151"/>
      <c r="ZC50" s="151"/>
      <c r="ZD50" s="151"/>
      <c r="ZE50" s="151"/>
      <c r="ZF50" s="151"/>
      <c r="ZG50" s="151"/>
      <c r="ZH50" s="151"/>
      <c r="ZI50" s="151"/>
      <c r="ZJ50" s="151"/>
      <c r="ZK50" s="151"/>
      <c r="ZL50" s="151"/>
      <c r="ZM50" s="151"/>
      <c r="ZN50" s="151"/>
      <c r="ZO50" s="151"/>
      <c r="ZP50" s="151"/>
      <c r="ZQ50" s="151"/>
      <c r="ZR50" s="151"/>
      <c r="ZS50" s="151"/>
      <c r="ZT50" s="151"/>
      <c r="ZU50" s="151"/>
      <c r="ZV50" s="151"/>
      <c r="ZW50" s="151"/>
      <c r="ZX50" s="151"/>
      <c r="ZY50" s="151"/>
      <c r="ZZ50" s="151"/>
      <c r="AAA50" s="151"/>
      <c r="AAB50" s="151"/>
      <c r="AAC50" s="151"/>
      <c r="AAD50" s="151"/>
      <c r="AAE50" s="151"/>
      <c r="AAF50" s="151"/>
      <c r="AAG50" s="151"/>
      <c r="AAH50" s="151"/>
      <c r="AAI50" s="151"/>
      <c r="AAJ50" s="151"/>
      <c r="AAK50" s="151"/>
      <c r="AAL50" s="151"/>
      <c r="AAM50" s="151"/>
      <c r="AAN50" s="151"/>
      <c r="AAO50" s="151"/>
      <c r="AAP50" s="151"/>
      <c r="AAQ50" s="151"/>
      <c r="AAR50" s="151"/>
      <c r="AAS50" s="151"/>
      <c r="AAT50" s="151"/>
      <c r="AAU50" s="151"/>
      <c r="AAV50" s="151"/>
      <c r="AAW50" s="151"/>
      <c r="AAX50" s="151"/>
      <c r="AAY50" s="151"/>
      <c r="AAZ50" s="151"/>
      <c r="ABA50" s="151"/>
      <c r="ABB50" s="151"/>
      <c r="ABC50" s="151"/>
      <c r="ABD50" s="151"/>
      <c r="ABE50" s="151"/>
      <c r="ABF50" s="151"/>
      <c r="ABG50" s="151"/>
      <c r="ABH50" s="151"/>
      <c r="ABI50" s="151"/>
      <c r="ABJ50" s="151"/>
      <c r="ABK50" s="151"/>
      <c r="ABL50" s="151"/>
      <c r="ABM50" s="151"/>
      <c r="ABN50" s="151"/>
      <c r="ABO50" s="151"/>
      <c r="ABP50" s="151"/>
      <c r="ABQ50" s="151"/>
      <c r="ABR50" s="151"/>
      <c r="ABS50" s="151"/>
      <c r="ABT50" s="151"/>
      <c r="ABU50" s="151"/>
      <c r="ABV50" s="151"/>
      <c r="ABW50" s="151"/>
      <c r="ABX50" s="151"/>
      <c r="ABY50" s="151"/>
      <c r="ABZ50" s="151"/>
      <c r="ACA50" s="151"/>
      <c r="ACB50" s="151"/>
      <c r="ACC50" s="151"/>
      <c r="ACD50" s="151"/>
      <c r="ACE50" s="151"/>
      <c r="ACF50" s="151"/>
      <c r="ACG50" s="151"/>
      <c r="ACH50" s="151"/>
      <c r="ACI50" s="151"/>
      <c r="ACJ50" s="151"/>
      <c r="ACK50" s="151"/>
      <c r="ACL50" s="151"/>
      <c r="ACM50" s="151"/>
      <c r="ACN50" s="151"/>
      <c r="ACO50" s="151"/>
      <c r="ACP50" s="151"/>
      <c r="ACQ50" s="151"/>
      <c r="ACR50" s="151"/>
      <c r="ACS50" s="151"/>
      <c r="ACT50" s="151"/>
      <c r="ACU50" s="151"/>
      <c r="ACV50" s="151"/>
      <c r="ACW50" s="151"/>
      <c r="ACX50" s="151"/>
      <c r="ACY50" s="151"/>
      <c r="ACZ50" s="151"/>
      <c r="ADA50" s="151"/>
      <c r="ADB50" s="151"/>
      <c r="ADC50" s="151"/>
      <c r="ADD50" s="151"/>
      <c r="ADE50" s="151"/>
      <c r="ADF50" s="151"/>
      <c r="ADG50" s="151"/>
      <c r="ADH50" s="151"/>
      <c r="ADI50" s="151"/>
      <c r="ADJ50" s="151"/>
      <c r="ADK50" s="151"/>
      <c r="ADL50" s="151"/>
      <c r="ADM50" s="151"/>
      <c r="ADN50" s="151"/>
      <c r="ADO50" s="151"/>
      <c r="ADP50" s="151"/>
      <c r="ADQ50" s="151"/>
      <c r="ADR50" s="151"/>
      <c r="ADS50" s="151"/>
      <c r="ADT50" s="151"/>
      <c r="ADU50" s="151"/>
      <c r="ADV50" s="151"/>
      <c r="ADW50" s="151"/>
      <c r="ADX50" s="151"/>
      <c r="ADY50" s="151"/>
      <c r="ADZ50" s="151"/>
      <c r="AEA50" s="151"/>
      <c r="AEB50" s="151"/>
      <c r="AEC50" s="151"/>
      <c r="AED50" s="151"/>
      <c r="AEE50" s="151"/>
      <c r="AEF50" s="151"/>
      <c r="AEG50" s="151"/>
      <c r="AEH50" s="151"/>
      <c r="AEI50" s="151"/>
      <c r="AEJ50" s="151"/>
      <c r="AEK50" s="151"/>
      <c r="AEL50" s="151"/>
      <c r="AEM50" s="151"/>
      <c r="AEN50" s="151"/>
      <c r="AEO50" s="151"/>
      <c r="AEP50" s="151"/>
      <c r="AEQ50" s="151"/>
      <c r="AER50" s="151"/>
      <c r="AES50" s="151"/>
      <c r="AET50" s="151"/>
      <c r="AEU50" s="151"/>
      <c r="AEV50" s="151"/>
      <c r="AEW50" s="151"/>
      <c r="AEX50" s="151"/>
      <c r="AEY50" s="151"/>
      <c r="AEZ50" s="151"/>
      <c r="AFA50" s="151"/>
      <c r="AFB50" s="151"/>
      <c r="AFC50" s="151"/>
      <c r="AFD50" s="151"/>
      <c r="AFE50" s="151"/>
      <c r="AFF50" s="151"/>
      <c r="AFG50" s="151"/>
      <c r="AFH50" s="151"/>
      <c r="AFI50" s="151"/>
      <c r="AFJ50" s="151"/>
      <c r="AFK50" s="151"/>
      <c r="AFL50" s="151"/>
      <c r="AFM50" s="151"/>
      <c r="AFN50" s="151"/>
      <c r="AFO50" s="151"/>
      <c r="AFP50" s="151"/>
      <c r="AFQ50" s="151"/>
      <c r="AFR50" s="151"/>
      <c r="AFS50" s="151"/>
      <c r="AFT50" s="151"/>
      <c r="AFU50" s="151"/>
      <c r="AFV50" s="151"/>
      <c r="AFW50" s="151"/>
      <c r="AFX50" s="151"/>
      <c r="AFY50" s="151"/>
      <c r="AFZ50" s="151"/>
      <c r="AGA50" s="151"/>
      <c r="AGB50" s="151"/>
      <c r="AGC50" s="151"/>
      <c r="AGD50" s="151"/>
      <c r="AGE50" s="151"/>
      <c r="AGF50" s="151"/>
      <c r="AGG50" s="151"/>
      <c r="AGH50" s="151"/>
      <c r="AGI50" s="151"/>
      <c r="AGJ50" s="151"/>
      <c r="AGK50" s="151"/>
      <c r="AGL50" s="151"/>
      <c r="AGM50" s="151"/>
      <c r="AGN50" s="151"/>
      <c r="AGO50" s="151"/>
      <c r="AGP50" s="151"/>
      <c r="AGQ50" s="151"/>
      <c r="AGR50" s="151"/>
      <c r="AGS50" s="151"/>
      <c r="AGT50" s="151"/>
      <c r="AGU50" s="151"/>
      <c r="AGV50" s="151"/>
      <c r="AGW50" s="151"/>
      <c r="AGX50" s="151"/>
      <c r="AGY50" s="151"/>
      <c r="AGZ50" s="151"/>
      <c r="AHA50" s="151"/>
      <c r="AHB50" s="151"/>
      <c r="AHC50" s="151"/>
      <c r="AHD50" s="151"/>
      <c r="AHE50" s="151"/>
      <c r="AHF50" s="151"/>
      <c r="AHG50" s="151"/>
      <c r="AHH50" s="151"/>
      <c r="AHI50" s="151"/>
      <c r="AHJ50" s="151"/>
      <c r="AHK50" s="151"/>
      <c r="AHL50" s="151"/>
      <c r="AHM50" s="151"/>
      <c r="AHN50" s="151"/>
      <c r="AHO50" s="151"/>
      <c r="AHP50" s="151"/>
      <c r="AHQ50" s="151"/>
      <c r="AHR50" s="151"/>
      <c r="AHS50" s="151"/>
      <c r="AHT50" s="151"/>
      <c r="AHU50" s="151"/>
      <c r="AHV50" s="151"/>
      <c r="AHW50" s="151"/>
      <c r="AHX50" s="151"/>
      <c r="AHY50" s="151"/>
      <c r="AHZ50" s="151"/>
      <c r="AIA50" s="151"/>
      <c r="AIB50" s="151"/>
      <c r="AIC50" s="151"/>
      <c r="AID50" s="151"/>
      <c r="AIE50" s="151"/>
      <c r="AIF50" s="151"/>
      <c r="AIG50" s="151"/>
      <c r="AIH50" s="151"/>
      <c r="AII50" s="151"/>
      <c r="AIJ50" s="151"/>
      <c r="AIK50" s="151"/>
      <c r="AIL50" s="151"/>
      <c r="AIM50" s="151"/>
      <c r="AIN50" s="151"/>
      <c r="AIO50" s="151"/>
      <c r="AIP50" s="151"/>
      <c r="AIQ50" s="151"/>
      <c r="AIR50" s="151"/>
      <c r="AIS50" s="151"/>
      <c r="AIT50" s="151"/>
      <c r="AIU50" s="151"/>
      <c r="AIV50" s="151"/>
      <c r="AIW50" s="151"/>
      <c r="AIX50" s="151"/>
      <c r="AIY50" s="151"/>
      <c r="AIZ50" s="151"/>
      <c r="AJA50" s="151"/>
      <c r="AJB50" s="151"/>
      <c r="AJC50" s="151"/>
      <c r="AJD50" s="151"/>
      <c r="AJE50" s="151"/>
      <c r="AJF50" s="151"/>
      <c r="AJG50" s="151"/>
      <c r="AJH50" s="151"/>
      <c r="AJI50" s="151"/>
      <c r="AJJ50" s="151"/>
      <c r="AJK50" s="151"/>
      <c r="AJL50" s="151"/>
      <c r="AJM50" s="151"/>
      <c r="AJN50" s="151"/>
      <c r="AJO50" s="151"/>
      <c r="AJP50" s="151"/>
      <c r="AJQ50" s="151"/>
      <c r="AJR50" s="151"/>
      <c r="AJS50" s="151"/>
      <c r="AJT50" s="151"/>
      <c r="AJU50" s="151"/>
      <c r="AJV50" s="151"/>
      <c r="AJW50" s="151"/>
      <c r="AJX50" s="151"/>
      <c r="AJY50" s="151"/>
      <c r="AJZ50" s="151"/>
      <c r="AKA50" s="151"/>
      <c r="AKB50" s="151"/>
      <c r="AKC50" s="151"/>
      <c r="AKD50" s="151"/>
      <c r="AKE50" s="151"/>
      <c r="AKF50" s="151"/>
      <c r="AKG50" s="151"/>
      <c r="AKH50" s="151"/>
      <c r="AKI50" s="151"/>
      <c r="AKJ50" s="151"/>
      <c r="AKK50" s="151"/>
      <c r="AKL50" s="151"/>
      <c r="AKM50" s="151"/>
      <c r="AKN50" s="151"/>
      <c r="AKO50" s="151"/>
      <c r="AKP50" s="151"/>
      <c r="AKQ50" s="151"/>
      <c r="AKR50" s="151"/>
      <c r="AKS50" s="151"/>
      <c r="AKT50" s="151"/>
      <c r="AKU50" s="151"/>
      <c r="AKV50" s="151"/>
      <c r="AKW50" s="151"/>
      <c r="AKX50" s="151"/>
      <c r="AKY50" s="151"/>
      <c r="AKZ50" s="151"/>
      <c r="ALA50" s="151"/>
      <c r="ALB50" s="151"/>
    </row>
    <row r="51" spans="1:990" s="28" customFormat="1" ht="17.25" customHeight="1" x14ac:dyDescent="0.25">
      <c r="A51" s="191">
        <v>19</v>
      </c>
      <c r="B51" s="199" t="s">
        <v>135</v>
      </c>
      <c r="C51" s="206">
        <v>25</v>
      </c>
      <c r="D51" s="206">
        <v>26</v>
      </c>
      <c r="E51" s="206">
        <v>25</v>
      </c>
      <c r="F51" s="206">
        <v>26</v>
      </c>
      <c r="G51" s="206">
        <v>23</v>
      </c>
      <c r="H51" s="206">
        <v>23</v>
      </c>
      <c r="I51" s="206">
        <v>24</v>
      </c>
      <c r="J51" s="206">
        <v>24</v>
      </c>
      <c r="K51" s="206">
        <v>29</v>
      </c>
      <c r="L51" s="206">
        <v>0</v>
      </c>
      <c r="M51" s="206">
        <v>0</v>
      </c>
      <c r="N51" s="206">
        <v>0</v>
      </c>
      <c r="O51" s="207">
        <v>225</v>
      </c>
      <c r="P51" s="206">
        <v>225</v>
      </c>
      <c r="Q51" s="206">
        <v>234</v>
      </c>
      <c r="R51" s="206">
        <v>225</v>
      </c>
      <c r="S51" s="206">
        <v>258</v>
      </c>
      <c r="T51" s="206">
        <v>322</v>
      </c>
      <c r="U51" s="206">
        <v>345</v>
      </c>
      <c r="V51" s="206">
        <v>432</v>
      </c>
      <c r="W51" s="206">
        <v>456</v>
      </c>
      <c r="X51" s="206">
        <v>493</v>
      </c>
      <c r="Y51" s="206">
        <v>0</v>
      </c>
      <c r="Z51" s="206">
        <v>0</v>
      </c>
      <c r="AA51" s="206">
        <v>0</v>
      </c>
      <c r="AB51" s="207">
        <v>2990</v>
      </c>
      <c r="AC51" s="206">
        <v>9</v>
      </c>
      <c r="AD51" s="206">
        <v>9</v>
      </c>
      <c r="AE51" s="206">
        <v>9</v>
      </c>
      <c r="AF51" s="206">
        <v>10</v>
      </c>
      <c r="AG51" s="206">
        <v>14</v>
      </c>
      <c r="AH51" s="206">
        <v>15</v>
      </c>
      <c r="AI51" s="206">
        <v>18</v>
      </c>
      <c r="AJ51" s="206">
        <v>19</v>
      </c>
      <c r="AK51" s="206">
        <v>17</v>
      </c>
      <c r="AL51" s="206"/>
      <c r="AM51" s="206"/>
      <c r="AN51" s="206"/>
      <c r="AO51" s="190">
        <v>13.333333333333334</v>
      </c>
      <c r="AP51" s="198">
        <f t="shared" si="64"/>
        <v>100</v>
      </c>
      <c r="AQ51" s="198">
        <f t="shared" si="65"/>
        <v>100</v>
      </c>
      <c r="AR51" s="198">
        <f t="shared" si="66"/>
        <v>100</v>
      </c>
      <c r="AS51" s="198">
        <f t="shared" si="67"/>
        <v>99.230769230769226</v>
      </c>
      <c r="AT51" s="198">
        <f t="shared" si="68"/>
        <v>100</v>
      </c>
      <c r="AU51" s="198">
        <f t="shared" si="69"/>
        <v>100</v>
      </c>
      <c r="AV51" s="198">
        <f t="shared" si="70"/>
        <v>100</v>
      </c>
      <c r="AW51" s="198">
        <f t="shared" si="71"/>
        <v>100</v>
      </c>
      <c r="AX51" s="198">
        <f t="shared" si="72"/>
        <v>100</v>
      </c>
      <c r="AY51" s="198"/>
      <c r="AZ51" s="198"/>
      <c r="BA51" s="192"/>
      <c r="BB51" s="69">
        <f t="shared" si="4"/>
        <v>99.914529914529922</v>
      </c>
      <c r="BC51" s="151"/>
      <c r="BD51" s="151"/>
      <c r="BE51" s="151"/>
      <c r="BF51" s="151"/>
      <c r="BG51" s="151"/>
      <c r="BH51" s="151"/>
      <c r="BI51" s="151"/>
      <c r="BJ51" s="151"/>
      <c r="BK51" s="151"/>
      <c r="BL51" s="151"/>
      <c r="BM51" s="151"/>
      <c r="BN51" s="151"/>
      <c r="BO51" s="151"/>
      <c r="BP51" s="151"/>
      <c r="BQ51" s="151"/>
      <c r="BR51" s="151"/>
      <c r="BS51" s="151"/>
      <c r="BT51" s="151"/>
      <c r="BU51" s="151"/>
      <c r="BV51" s="151"/>
      <c r="BW51" s="151"/>
      <c r="BX51" s="151"/>
      <c r="BY51" s="151"/>
      <c r="BZ51" s="151"/>
      <c r="CA51" s="151"/>
      <c r="CB51" s="151"/>
      <c r="CC51" s="151"/>
      <c r="CD51" s="151"/>
      <c r="CE51" s="151"/>
      <c r="CF51" s="151"/>
      <c r="CG51" s="151"/>
      <c r="CH51" s="151"/>
      <c r="CI51" s="151"/>
      <c r="CJ51" s="151"/>
      <c r="CK51" s="151"/>
      <c r="CL51" s="151"/>
      <c r="CM51" s="151"/>
      <c r="CN51" s="151"/>
      <c r="CO51" s="151"/>
      <c r="CP51" s="151"/>
      <c r="CQ51" s="151"/>
      <c r="CR51" s="151"/>
      <c r="CS51" s="151"/>
      <c r="CT51" s="151"/>
      <c r="CU51" s="151"/>
      <c r="CV51" s="151"/>
      <c r="CW51" s="151"/>
      <c r="CX51" s="151"/>
      <c r="CY51" s="151"/>
      <c r="CZ51" s="151"/>
      <c r="DA51" s="151"/>
      <c r="DB51" s="151"/>
      <c r="DC51" s="151"/>
      <c r="DD51" s="151"/>
      <c r="DE51" s="151"/>
      <c r="DF51" s="151"/>
      <c r="DG51" s="151"/>
      <c r="DH51" s="151"/>
      <c r="DI51" s="151"/>
      <c r="DJ51" s="151"/>
      <c r="DK51" s="151"/>
      <c r="DL51" s="151"/>
      <c r="DM51" s="151"/>
      <c r="DN51" s="151"/>
      <c r="DO51" s="151"/>
      <c r="DP51" s="151"/>
      <c r="DQ51" s="151"/>
      <c r="DR51" s="151"/>
      <c r="DS51" s="151"/>
      <c r="DT51" s="151"/>
      <c r="DU51" s="151"/>
      <c r="DV51" s="151"/>
      <c r="DW51" s="151"/>
      <c r="DX51" s="151"/>
      <c r="DY51" s="151"/>
      <c r="DZ51" s="151"/>
      <c r="EA51" s="151"/>
      <c r="EB51" s="151"/>
      <c r="EC51" s="151"/>
      <c r="ED51" s="151"/>
      <c r="EE51" s="151"/>
      <c r="EF51" s="151"/>
      <c r="EG51" s="151"/>
      <c r="EH51" s="151"/>
      <c r="EI51" s="151"/>
      <c r="EJ51" s="151"/>
      <c r="EK51" s="151"/>
      <c r="EL51" s="151"/>
      <c r="EM51" s="151"/>
      <c r="EN51" s="151"/>
      <c r="EO51" s="151"/>
      <c r="EP51" s="151"/>
      <c r="EQ51" s="151"/>
      <c r="ER51" s="151"/>
      <c r="ES51" s="151"/>
      <c r="ET51" s="151"/>
      <c r="EU51" s="151"/>
      <c r="EV51" s="151"/>
      <c r="EW51" s="151"/>
      <c r="EX51" s="151"/>
      <c r="EY51" s="151"/>
      <c r="EZ51" s="151"/>
      <c r="FA51" s="151"/>
      <c r="FB51" s="151"/>
      <c r="FC51" s="151"/>
      <c r="FD51" s="151"/>
      <c r="FE51" s="151"/>
      <c r="FF51" s="151"/>
      <c r="FG51" s="151"/>
      <c r="FH51" s="151"/>
      <c r="FI51" s="151"/>
      <c r="FJ51" s="151"/>
      <c r="FK51" s="151"/>
      <c r="FL51" s="151"/>
      <c r="FM51" s="151"/>
      <c r="FN51" s="151"/>
      <c r="FO51" s="151"/>
      <c r="FP51" s="151"/>
      <c r="FQ51" s="151"/>
      <c r="FR51" s="151"/>
      <c r="FS51" s="151"/>
      <c r="FT51" s="151"/>
      <c r="FU51" s="151"/>
      <c r="FV51" s="151"/>
      <c r="FW51" s="151"/>
      <c r="FX51" s="151"/>
      <c r="FY51" s="151"/>
      <c r="FZ51" s="151"/>
      <c r="GA51" s="151"/>
      <c r="GB51" s="151"/>
      <c r="GC51" s="151"/>
      <c r="GD51" s="151"/>
      <c r="GE51" s="151"/>
      <c r="GF51" s="151"/>
      <c r="GG51" s="151"/>
      <c r="GH51" s="151"/>
      <c r="GI51" s="151"/>
      <c r="GJ51" s="151"/>
      <c r="GK51" s="151"/>
      <c r="GL51" s="151"/>
      <c r="GM51" s="151"/>
      <c r="GN51" s="151"/>
      <c r="GO51" s="151"/>
      <c r="GP51" s="151"/>
      <c r="GQ51" s="151"/>
      <c r="GR51" s="151"/>
      <c r="GS51" s="151"/>
      <c r="GT51" s="151"/>
      <c r="GU51" s="151"/>
      <c r="GV51" s="151"/>
      <c r="GW51" s="151"/>
      <c r="GX51" s="151"/>
      <c r="GY51" s="151"/>
      <c r="GZ51" s="151"/>
      <c r="HA51" s="151"/>
      <c r="HB51" s="151"/>
      <c r="HC51" s="151"/>
      <c r="HD51" s="151"/>
      <c r="HE51" s="151"/>
      <c r="HF51" s="151"/>
      <c r="HG51" s="151"/>
      <c r="HH51" s="151"/>
      <c r="HI51" s="151"/>
      <c r="HJ51" s="151"/>
      <c r="HK51" s="151"/>
      <c r="HL51" s="151"/>
      <c r="HM51" s="151"/>
      <c r="HN51" s="151"/>
      <c r="HO51" s="151"/>
      <c r="HP51" s="151"/>
      <c r="HQ51" s="151"/>
      <c r="HR51" s="151"/>
      <c r="HS51" s="151"/>
      <c r="HT51" s="151"/>
      <c r="HU51" s="151"/>
      <c r="HV51" s="151"/>
      <c r="HW51" s="151"/>
      <c r="HX51" s="151"/>
      <c r="HY51" s="151"/>
      <c r="HZ51" s="151"/>
      <c r="IA51" s="151"/>
      <c r="IB51" s="151"/>
      <c r="IC51" s="151"/>
      <c r="ID51" s="151"/>
      <c r="IE51" s="151"/>
      <c r="IF51" s="151"/>
      <c r="IG51" s="151"/>
      <c r="IH51" s="151"/>
      <c r="II51" s="151"/>
      <c r="IJ51" s="151"/>
      <c r="IK51" s="151"/>
      <c r="IL51" s="151"/>
      <c r="IM51" s="151"/>
      <c r="IN51" s="151"/>
      <c r="IO51" s="151"/>
      <c r="IP51" s="151"/>
      <c r="IQ51" s="151"/>
      <c r="IR51" s="151"/>
      <c r="IS51" s="151"/>
      <c r="IT51" s="151"/>
      <c r="IU51" s="151"/>
      <c r="IV51" s="151"/>
      <c r="IW51" s="151"/>
      <c r="IX51" s="151"/>
      <c r="IY51" s="151"/>
      <c r="IZ51" s="151"/>
      <c r="JA51" s="151"/>
      <c r="JB51" s="151"/>
      <c r="JC51" s="151"/>
      <c r="JD51" s="151"/>
      <c r="JE51" s="151"/>
      <c r="JF51" s="151"/>
      <c r="JG51" s="151"/>
      <c r="JH51" s="151"/>
      <c r="JI51" s="151"/>
      <c r="JJ51" s="151"/>
      <c r="JK51" s="151"/>
      <c r="JL51" s="151"/>
      <c r="JM51" s="151"/>
      <c r="JN51" s="151"/>
      <c r="JO51" s="151"/>
      <c r="JP51" s="151"/>
      <c r="JQ51" s="151"/>
      <c r="JR51" s="151"/>
      <c r="JS51" s="151"/>
      <c r="JT51" s="151"/>
      <c r="JU51" s="151"/>
      <c r="JV51" s="151"/>
      <c r="JW51" s="151"/>
      <c r="JX51" s="151"/>
      <c r="JY51" s="151"/>
      <c r="JZ51" s="151"/>
      <c r="KA51" s="151"/>
      <c r="KB51" s="151"/>
      <c r="KC51" s="151"/>
      <c r="KD51" s="151"/>
      <c r="KE51" s="151"/>
      <c r="KF51" s="151"/>
      <c r="KG51" s="151"/>
      <c r="KH51" s="151"/>
      <c r="KI51" s="151"/>
      <c r="KJ51" s="151"/>
      <c r="KK51" s="151"/>
      <c r="KL51" s="151"/>
      <c r="KM51" s="151"/>
      <c r="KN51" s="151"/>
      <c r="KO51" s="151"/>
      <c r="KP51" s="151"/>
      <c r="KQ51" s="151"/>
      <c r="KR51" s="151"/>
      <c r="KS51" s="151"/>
      <c r="KT51" s="151"/>
      <c r="KU51" s="151"/>
      <c r="KV51" s="151"/>
      <c r="KW51" s="151"/>
      <c r="KX51" s="151"/>
      <c r="KY51" s="151"/>
      <c r="KZ51" s="151"/>
      <c r="LA51" s="151"/>
      <c r="LB51" s="151"/>
      <c r="LC51" s="151"/>
      <c r="LD51" s="151"/>
      <c r="LE51" s="151"/>
      <c r="LF51" s="151"/>
      <c r="LG51" s="151"/>
      <c r="LH51" s="151"/>
      <c r="LI51" s="151"/>
      <c r="LJ51" s="151"/>
      <c r="LK51" s="151"/>
      <c r="LL51" s="151"/>
      <c r="LM51" s="151"/>
      <c r="LN51" s="151"/>
      <c r="LO51" s="151"/>
      <c r="LP51" s="151"/>
      <c r="LQ51" s="151"/>
      <c r="LR51" s="151"/>
      <c r="LS51" s="151"/>
      <c r="LT51" s="151"/>
      <c r="LU51" s="151"/>
      <c r="LV51" s="151"/>
      <c r="LW51" s="151"/>
      <c r="LX51" s="151"/>
      <c r="LY51" s="151"/>
      <c r="LZ51" s="151"/>
      <c r="MA51" s="151"/>
      <c r="MB51" s="151"/>
      <c r="MC51" s="151"/>
      <c r="MD51" s="151"/>
      <c r="ME51" s="151"/>
      <c r="MF51" s="151"/>
      <c r="MG51" s="151"/>
      <c r="MH51" s="151"/>
      <c r="MI51" s="151"/>
      <c r="MJ51" s="151"/>
      <c r="MK51" s="151"/>
      <c r="ML51" s="151"/>
      <c r="MM51" s="151"/>
      <c r="MN51" s="151"/>
      <c r="MO51" s="151"/>
      <c r="MP51" s="151"/>
      <c r="MQ51" s="151"/>
      <c r="MR51" s="151"/>
      <c r="MS51" s="151"/>
      <c r="MT51" s="151"/>
      <c r="MU51" s="151"/>
      <c r="MV51" s="151"/>
      <c r="MW51" s="151"/>
      <c r="MX51" s="151"/>
      <c r="MY51" s="151"/>
      <c r="MZ51" s="151"/>
      <c r="NA51" s="151"/>
      <c r="NB51" s="151"/>
      <c r="NC51" s="151"/>
      <c r="ND51" s="151"/>
      <c r="NE51" s="151"/>
      <c r="NF51" s="151"/>
      <c r="NG51" s="151"/>
      <c r="NH51" s="151"/>
      <c r="NI51" s="151"/>
      <c r="NJ51" s="151"/>
      <c r="NK51" s="151"/>
      <c r="NL51" s="151"/>
      <c r="NM51" s="151"/>
      <c r="NN51" s="151"/>
      <c r="NO51" s="151"/>
      <c r="NP51" s="151"/>
      <c r="NQ51" s="151"/>
      <c r="NR51" s="151"/>
      <c r="NS51" s="151"/>
      <c r="NT51" s="151"/>
      <c r="NU51" s="151"/>
      <c r="NV51" s="151"/>
      <c r="NW51" s="151"/>
      <c r="NX51" s="151"/>
      <c r="NY51" s="151"/>
      <c r="NZ51" s="151"/>
      <c r="OA51" s="151"/>
      <c r="OB51" s="151"/>
      <c r="OC51" s="151"/>
      <c r="OD51" s="151"/>
      <c r="OE51" s="151"/>
      <c r="OF51" s="151"/>
      <c r="OG51" s="151"/>
      <c r="OH51" s="151"/>
      <c r="OI51" s="151"/>
      <c r="OJ51" s="151"/>
      <c r="OK51" s="151"/>
      <c r="OL51" s="151"/>
      <c r="OM51" s="151"/>
      <c r="ON51" s="151"/>
      <c r="OO51" s="151"/>
      <c r="OP51" s="151"/>
      <c r="OQ51" s="151"/>
      <c r="OR51" s="151"/>
      <c r="OS51" s="151"/>
      <c r="OT51" s="151"/>
      <c r="OU51" s="151"/>
      <c r="OV51" s="151"/>
      <c r="OW51" s="151"/>
      <c r="OX51" s="151"/>
      <c r="OY51" s="151"/>
      <c r="OZ51" s="151"/>
      <c r="PA51" s="151"/>
      <c r="PB51" s="151"/>
      <c r="PC51" s="151"/>
      <c r="PD51" s="151"/>
      <c r="PE51" s="151"/>
      <c r="PF51" s="151"/>
      <c r="PG51" s="151"/>
      <c r="PH51" s="151"/>
      <c r="PI51" s="151"/>
      <c r="PJ51" s="151"/>
      <c r="PK51" s="151"/>
      <c r="PL51" s="151"/>
      <c r="PM51" s="151"/>
      <c r="PN51" s="151"/>
      <c r="PO51" s="151"/>
      <c r="PP51" s="151"/>
      <c r="PQ51" s="151"/>
      <c r="PR51" s="151"/>
      <c r="PS51" s="151"/>
      <c r="PT51" s="151"/>
      <c r="PU51" s="151"/>
      <c r="PV51" s="151"/>
      <c r="PW51" s="151"/>
      <c r="PX51" s="151"/>
      <c r="PY51" s="151"/>
      <c r="PZ51" s="151"/>
      <c r="QA51" s="151"/>
      <c r="QB51" s="151"/>
      <c r="QC51" s="151"/>
      <c r="QD51" s="151"/>
      <c r="QE51" s="151"/>
      <c r="QF51" s="151"/>
      <c r="QG51" s="151"/>
      <c r="QH51" s="151"/>
      <c r="QI51" s="151"/>
      <c r="QJ51" s="151"/>
      <c r="QK51" s="151"/>
      <c r="QL51" s="151"/>
      <c r="QM51" s="151"/>
      <c r="QN51" s="151"/>
      <c r="QO51" s="151"/>
      <c r="QP51" s="151"/>
      <c r="QQ51" s="151"/>
      <c r="QR51" s="151"/>
      <c r="QS51" s="151"/>
      <c r="QT51" s="151"/>
      <c r="QU51" s="151"/>
      <c r="QV51" s="151"/>
      <c r="QW51" s="151"/>
      <c r="QX51" s="151"/>
      <c r="QY51" s="151"/>
      <c r="QZ51" s="151"/>
      <c r="RA51" s="151"/>
      <c r="RB51" s="151"/>
      <c r="RC51" s="151"/>
      <c r="RD51" s="151"/>
      <c r="RE51" s="151"/>
      <c r="RF51" s="151"/>
      <c r="RG51" s="151"/>
      <c r="RH51" s="151"/>
      <c r="RI51" s="151"/>
      <c r="RJ51" s="151"/>
      <c r="RK51" s="151"/>
      <c r="RL51" s="151"/>
      <c r="RM51" s="151"/>
      <c r="RN51" s="151"/>
      <c r="RO51" s="151"/>
      <c r="RP51" s="151"/>
      <c r="RQ51" s="151"/>
      <c r="RR51" s="151"/>
      <c r="RS51" s="151"/>
      <c r="RT51" s="151"/>
      <c r="RU51" s="151"/>
      <c r="RV51" s="151"/>
      <c r="RW51" s="151"/>
      <c r="RX51" s="151"/>
      <c r="RY51" s="151"/>
      <c r="RZ51" s="151"/>
      <c r="SA51" s="151"/>
      <c r="SB51" s="151"/>
      <c r="SC51" s="151"/>
      <c r="SD51" s="151"/>
      <c r="SE51" s="151"/>
      <c r="SF51" s="151"/>
      <c r="SG51" s="151"/>
      <c r="SH51" s="151"/>
      <c r="SI51" s="151"/>
      <c r="SJ51" s="151"/>
      <c r="SK51" s="151"/>
      <c r="SL51" s="151"/>
      <c r="SM51" s="151"/>
      <c r="SN51" s="151"/>
      <c r="SO51" s="151"/>
      <c r="SP51" s="151"/>
      <c r="SQ51" s="151"/>
      <c r="SR51" s="151"/>
      <c r="SS51" s="151"/>
      <c r="ST51" s="151"/>
      <c r="SU51" s="151"/>
      <c r="SV51" s="151"/>
      <c r="SW51" s="151"/>
      <c r="SX51" s="151"/>
      <c r="SY51" s="151"/>
      <c r="SZ51" s="151"/>
      <c r="TA51" s="151"/>
      <c r="TB51" s="151"/>
      <c r="TC51" s="151"/>
      <c r="TD51" s="151"/>
      <c r="TE51" s="151"/>
      <c r="TF51" s="151"/>
      <c r="TG51" s="151"/>
      <c r="TH51" s="151"/>
      <c r="TI51" s="151"/>
      <c r="TJ51" s="151"/>
      <c r="TK51" s="151"/>
      <c r="TL51" s="151"/>
      <c r="TM51" s="151"/>
      <c r="TN51" s="151"/>
      <c r="TO51" s="151"/>
      <c r="TP51" s="151"/>
      <c r="TQ51" s="151"/>
      <c r="TR51" s="151"/>
      <c r="TS51" s="151"/>
      <c r="TT51" s="151"/>
      <c r="TU51" s="151"/>
      <c r="TV51" s="151"/>
      <c r="TW51" s="151"/>
      <c r="TX51" s="151"/>
      <c r="TY51" s="151"/>
      <c r="TZ51" s="151"/>
      <c r="UA51" s="151"/>
      <c r="UB51" s="151"/>
      <c r="UC51" s="151"/>
      <c r="UD51" s="151"/>
      <c r="UE51" s="151"/>
      <c r="UF51" s="151"/>
      <c r="UG51" s="151"/>
      <c r="UH51" s="151"/>
      <c r="UI51" s="151"/>
      <c r="UJ51" s="151"/>
      <c r="UK51" s="151"/>
      <c r="UL51" s="151"/>
      <c r="UM51" s="151"/>
      <c r="UN51" s="151"/>
      <c r="UO51" s="151"/>
      <c r="UP51" s="151"/>
      <c r="UQ51" s="151"/>
      <c r="UR51" s="151"/>
      <c r="US51" s="151"/>
      <c r="UT51" s="151"/>
      <c r="UU51" s="151"/>
      <c r="UV51" s="151"/>
      <c r="UW51" s="151"/>
      <c r="UX51" s="151"/>
      <c r="UY51" s="151"/>
      <c r="UZ51" s="151"/>
      <c r="VA51" s="151"/>
      <c r="VB51" s="151"/>
      <c r="VC51" s="151"/>
      <c r="VD51" s="151"/>
      <c r="VE51" s="151"/>
      <c r="VF51" s="151"/>
      <c r="VG51" s="151"/>
      <c r="VH51" s="151"/>
      <c r="VI51" s="151"/>
      <c r="VJ51" s="151"/>
      <c r="VK51" s="151"/>
      <c r="VL51" s="151"/>
      <c r="VM51" s="151"/>
      <c r="VN51" s="151"/>
      <c r="VO51" s="151"/>
      <c r="VP51" s="151"/>
      <c r="VQ51" s="151"/>
      <c r="VR51" s="151"/>
      <c r="VS51" s="151"/>
      <c r="VT51" s="151"/>
      <c r="VU51" s="151"/>
      <c r="VV51" s="151"/>
      <c r="VW51" s="151"/>
      <c r="VX51" s="151"/>
      <c r="VY51" s="151"/>
      <c r="VZ51" s="151"/>
      <c r="WA51" s="151"/>
      <c r="WB51" s="151"/>
      <c r="WC51" s="151"/>
      <c r="WD51" s="151"/>
      <c r="WE51" s="151"/>
      <c r="WF51" s="151"/>
      <c r="WG51" s="151"/>
      <c r="WH51" s="151"/>
      <c r="WI51" s="151"/>
      <c r="WJ51" s="151"/>
      <c r="WK51" s="151"/>
      <c r="WL51" s="151"/>
      <c r="WM51" s="151"/>
      <c r="WN51" s="151"/>
      <c r="WO51" s="151"/>
      <c r="WP51" s="151"/>
      <c r="WQ51" s="151"/>
      <c r="WR51" s="151"/>
      <c r="WS51" s="151"/>
      <c r="WT51" s="151"/>
      <c r="WU51" s="151"/>
      <c r="WV51" s="151"/>
      <c r="WW51" s="151"/>
      <c r="WX51" s="151"/>
      <c r="WY51" s="151"/>
      <c r="WZ51" s="151"/>
      <c r="XA51" s="151"/>
      <c r="XB51" s="151"/>
      <c r="XC51" s="151"/>
      <c r="XD51" s="151"/>
      <c r="XE51" s="151"/>
      <c r="XF51" s="151"/>
      <c r="XG51" s="151"/>
      <c r="XH51" s="151"/>
      <c r="XI51" s="151"/>
      <c r="XJ51" s="151"/>
      <c r="XK51" s="151"/>
      <c r="XL51" s="151"/>
      <c r="XM51" s="151"/>
      <c r="XN51" s="151"/>
      <c r="XO51" s="151"/>
      <c r="XP51" s="151"/>
      <c r="XQ51" s="151"/>
      <c r="XR51" s="151"/>
      <c r="XS51" s="151"/>
      <c r="XT51" s="151"/>
      <c r="XU51" s="151"/>
      <c r="XV51" s="151"/>
      <c r="XW51" s="151"/>
      <c r="XX51" s="151"/>
      <c r="XY51" s="151"/>
      <c r="XZ51" s="151"/>
      <c r="YA51" s="151"/>
      <c r="YB51" s="151"/>
      <c r="YC51" s="151"/>
      <c r="YD51" s="151"/>
      <c r="YE51" s="151"/>
      <c r="YF51" s="151"/>
      <c r="YG51" s="151"/>
      <c r="YH51" s="151"/>
      <c r="YI51" s="151"/>
      <c r="YJ51" s="151"/>
      <c r="YK51" s="151"/>
      <c r="YL51" s="151"/>
      <c r="YM51" s="151"/>
      <c r="YN51" s="151"/>
      <c r="YO51" s="151"/>
      <c r="YP51" s="151"/>
      <c r="YQ51" s="151"/>
      <c r="YR51" s="151"/>
      <c r="YS51" s="151"/>
      <c r="YT51" s="151"/>
      <c r="YU51" s="151"/>
      <c r="YV51" s="151"/>
      <c r="YW51" s="151"/>
      <c r="YX51" s="151"/>
      <c r="YY51" s="151"/>
      <c r="YZ51" s="151"/>
      <c r="ZA51" s="151"/>
      <c r="ZB51" s="151"/>
      <c r="ZC51" s="151"/>
      <c r="ZD51" s="151"/>
      <c r="ZE51" s="151"/>
      <c r="ZF51" s="151"/>
      <c r="ZG51" s="151"/>
      <c r="ZH51" s="151"/>
      <c r="ZI51" s="151"/>
      <c r="ZJ51" s="151"/>
      <c r="ZK51" s="151"/>
      <c r="ZL51" s="151"/>
      <c r="ZM51" s="151"/>
      <c r="ZN51" s="151"/>
      <c r="ZO51" s="151"/>
      <c r="ZP51" s="151"/>
      <c r="ZQ51" s="151"/>
      <c r="ZR51" s="151"/>
      <c r="ZS51" s="151"/>
      <c r="ZT51" s="151"/>
      <c r="ZU51" s="151"/>
      <c r="ZV51" s="151"/>
      <c r="ZW51" s="151"/>
      <c r="ZX51" s="151"/>
      <c r="ZY51" s="151"/>
      <c r="ZZ51" s="151"/>
      <c r="AAA51" s="151"/>
      <c r="AAB51" s="151"/>
      <c r="AAC51" s="151"/>
      <c r="AAD51" s="151"/>
      <c r="AAE51" s="151"/>
      <c r="AAF51" s="151"/>
      <c r="AAG51" s="151"/>
      <c r="AAH51" s="151"/>
      <c r="AAI51" s="151"/>
      <c r="AAJ51" s="151"/>
      <c r="AAK51" s="151"/>
      <c r="AAL51" s="151"/>
      <c r="AAM51" s="151"/>
      <c r="AAN51" s="151"/>
      <c r="AAO51" s="151"/>
      <c r="AAP51" s="151"/>
      <c r="AAQ51" s="151"/>
      <c r="AAR51" s="151"/>
      <c r="AAS51" s="151"/>
      <c r="AAT51" s="151"/>
      <c r="AAU51" s="151"/>
      <c r="AAV51" s="151"/>
      <c r="AAW51" s="151"/>
      <c r="AAX51" s="151"/>
      <c r="AAY51" s="151"/>
      <c r="AAZ51" s="151"/>
      <c r="ABA51" s="151"/>
      <c r="ABB51" s="151"/>
      <c r="ABC51" s="151"/>
      <c r="ABD51" s="151"/>
      <c r="ABE51" s="151"/>
      <c r="ABF51" s="151"/>
      <c r="ABG51" s="151"/>
      <c r="ABH51" s="151"/>
      <c r="ABI51" s="151"/>
      <c r="ABJ51" s="151"/>
      <c r="ABK51" s="151"/>
      <c r="ABL51" s="151"/>
      <c r="ABM51" s="151"/>
      <c r="ABN51" s="151"/>
      <c r="ABO51" s="151"/>
      <c r="ABP51" s="151"/>
      <c r="ABQ51" s="151"/>
      <c r="ABR51" s="151"/>
      <c r="ABS51" s="151"/>
      <c r="ABT51" s="151"/>
      <c r="ABU51" s="151"/>
      <c r="ABV51" s="151"/>
      <c r="ABW51" s="151"/>
      <c r="ABX51" s="151"/>
      <c r="ABY51" s="151"/>
      <c r="ABZ51" s="151"/>
      <c r="ACA51" s="151"/>
      <c r="ACB51" s="151"/>
      <c r="ACC51" s="151"/>
      <c r="ACD51" s="151"/>
      <c r="ACE51" s="151"/>
      <c r="ACF51" s="151"/>
      <c r="ACG51" s="151"/>
      <c r="ACH51" s="151"/>
      <c r="ACI51" s="151"/>
      <c r="ACJ51" s="151"/>
      <c r="ACK51" s="151"/>
      <c r="ACL51" s="151"/>
      <c r="ACM51" s="151"/>
      <c r="ACN51" s="151"/>
      <c r="ACO51" s="151"/>
      <c r="ACP51" s="151"/>
      <c r="ACQ51" s="151"/>
      <c r="ACR51" s="151"/>
      <c r="ACS51" s="151"/>
      <c r="ACT51" s="151"/>
      <c r="ACU51" s="151"/>
      <c r="ACV51" s="151"/>
      <c r="ACW51" s="151"/>
      <c r="ACX51" s="151"/>
      <c r="ACY51" s="151"/>
      <c r="ACZ51" s="151"/>
      <c r="ADA51" s="151"/>
      <c r="ADB51" s="151"/>
      <c r="ADC51" s="151"/>
      <c r="ADD51" s="151"/>
      <c r="ADE51" s="151"/>
      <c r="ADF51" s="151"/>
      <c r="ADG51" s="151"/>
      <c r="ADH51" s="151"/>
      <c r="ADI51" s="151"/>
      <c r="ADJ51" s="151"/>
      <c r="ADK51" s="151"/>
      <c r="ADL51" s="151"/>
      <c r="ADM51" s="151"/>
      <c r="ADN51" s="151"/>
      <c r="ADO51" s="151"/>
      <c r="ADP51" s="151"/>
      <c r="ADQ51" s="151"/>
      <c r="ADR51" s="151"/>
      <c r="ADS51" s="151"/>
      <c r="ADT51" s="151"/>
      <c r="ADU51" s="151"/>
      <c r="ADV51" s="151"/>
      <c r="ADW51" s="151"/>
      <c r="ADX51" s="151"/>
      <c r="ADY51" s="151"/>
      <c r="ADZ51" s="151"/>
      <c r="AEA51" s="151"/>
      <c r="AEB51" s="151"/>
      <c r="AEC51" s="151"/>
      <c r="AED51" s="151"/>
      <c r="AEE51" s="151"/>
      <c r="AEF51" s="151"/>
      <c r="AEG51" s="151"/>
      <c r="AEH51" s="151"/>
      <c r="AEI51" s="151"/>
      <c r="AEJ51" s="151"/>
      <c r="AEK51" s="151"/>
      <c r="AEL51" s="151"/>
      <c r="AEM51" s="151"/>
      <c r="AEN51" s="151"/>
      <c r="AEO51" s="151"/>
      <c r="AEP51" s="151"/>
      <c r="AEQ51" s="151"/>
      <c r="AER51" s="151"/>
      <c r="AES51" s="151"/>
      <c r="AET51" s="151"/>
      <c r="AEU51" s="151"/>
      <c r="AEV51" s="151"/>
      <c r="AEW51" s="151"/>
      <c r="AEX51" s="151"/>
      <c r="AEY51" s="151"/>
      <c r="AEZ51" s="151"/>
      <c r="AFA51" s="151"/>
      <c r="AFB51" s="151"/>
      <c r="AFC51" s="151"/>
      <c r="AFD51" s="151"/>
      <c r="AFE51" s="151"/>
      <c r="AFF51" s="151"/>
      <c r="AFG51" s="151"/>
      <c r="AFH51" s="151"/>
      <c r="AFI51" s="151"/>
      <c r="AFJ51" s="151"/>
      <c r="AFK51" s="151"/>
      <c r="AFL51" s="151"/>
      <c r="AFM51" s="151"/>
      <c r="AFN51" s="151"/>
      <c r="AFO51" s="151"/>
      <c r="AFP51" s="151"/>
      <c r="AFQ51" s="151"/>
      <c r="AFR51" s="151"/>
      <c r="AFS51" s="151"/>
      <c r="AFT51" s="151"/>
      <c r="AFU51" s="151"/>
      <c r="AFV51" s="151"/>
      <c r="AFW51" s="151"/>
      <c r="AFX51" s="151"/>
      <c r="AFY51" s="151"/>
      <c r="AFZ51" s="151"/>
      <c r="AGA51" s="151"/>
      <c r="AGB51" s="151"/>
      <c r="AGC51" s="151"/>
      <c r="AGD51" s="151"/>
      <c r="AGE51" s="151"/>
      <c r="AGF51" s="151"/>
      <c r="AGG51" s="151"/>
      <c r="AGH51" s="151"/>
      <c r="AGI51" s="151"/>
      <c r="AGJ51" s="151"/>
      <c r="AGK51" s="151"/>
      <c r="AGL51" s="151"/>
      <c r="AGM51" s="151"/>
      <c r="AGN51" s="151"/>
      <c r="AGO51" s="151"/>
      <c r="AGP51" s="151"/>
      <c r="AGQ51" s="151"/>
      <c r="AGR51" s="151"/>
      <c r="AGS51" s="151"/>
      <c r="AGT51" s="151"/>
      <c r="AGU51" s="151"/>
      <c r="AGV51" s="151"/>
      <c r="AGW51" s="151"/>
      <c r="AGX51" s="151"/>
      <c r="AGY51" s="151"/>
      <c r="AGZ51" s="151"/>
      <c r="AHA51" s="151"/>
      <c r="AHB51" s="151"/>
      <c r="AHC51" s="151"/>
      <c r="AHD51" s="151"/>
      <c r="AHE51" s="151"/>
      <c r="AHF51" s="151"/>
      <c r="AHG51" s="151"/>
      <c r="AHH51" s="151"/>
      <c r="AHI51" s="151"/>
      <c r="AHJ51" s="151"/>
      <c r="AHK51" s="151"/>
      <c r="AHL51" s="151"/>
      <c r="AHM51" s="151"/>
      <c r="AHN51" s="151"/>
      <c r="AHO51" s="151"/>
      <c r="AHP51" s="151"/>
      <c r="AHQ51" s="151"/>
      <c r="AHR51" s="151"/>
      <c r="AHS51" s="151"/>
      <c r="AHT51" s="151"/>
      <c r="AHU51" s="151"/>
      <c r="AHV51" s="151"/>
      <c r="AHW51" s="151"/>
      <c r="AHX51" s="151"/>
      <c r="AHY51" s="151"/>
      <c r="AHZ51" s="151"/>
      <c r="AIA51" s="151"/>
      <c r="AIB51" s="151"/>
      <c r="AIC51" s="151"/>
      <c r="AID51" s="151"/>
      <c r="AIE51" s="151"/>
      <c r="AIF51" s="151"/>
      <c r="AIG51" s="151"/>
      <c r="AIH51" s="151"/>
      <c r="AII51" s="151"/>
      <c r="AIJ51" s="151"/>
      <c r="AIK51" s="151"/>
      <c r="AIL51" s="151"/>
      <c r="AIM51" s="151"/>
      <c r="AIN51" s="151"/>
      <c r="AIO51" s="151"/>
      <c r="AIP51" s="151"/>
      <c r="AIQ51" s="151"/>
      <c r="AIR51" s="151"/>
      <c r="AIS51" s="151"/>
      <c r="AIT51" s="151"/>
      <c r="AIU51" s="151"/>
      <c r="AIV51" s="151"/>
      <c r="AIW51" s="151"/>
      <c r="AIX51" s="151"/>
      <c r="AIY51" s="151"/>
      <c r="AIZ51" s="151"/>
      <c r="AJA51" s="151"/>
      <c r="AJB51" s="151"/>
      <c r="AJC51" s="151"/>
      <c r="AJD51" s="151"/>
      <c r="AJE51" s="151"/>
      <c r="AJF51" s="151"/>
      <c r="AJG51" s="151"/>
      <c r="AJH51" s="151"/>
      <c r="AJI51" s="151"/>
      <c r="AJJ51" s="151"/>
      <c r="AJK51" s="151"/>
      <c r="AJL51" s="151"/>
      <c r="AJM51" s="151"/>
      <c r="AJN51" s="151"/>
      <c r="AJO51" s="151"/>
      <c r="AJP51" s="151"/>
      <c r="AJQ51" s="151"/>
      <c r="AJR51" s="151"/>
      <c r="AJS51" s="151"/>
      <c r="AJT51" s="151"/>
      <c r="AJU51" s="151"/>
      <c r="AJV51" s="151"/>
      <c r="AJW51" s="151"/>
      <c r="AJX51" s="151"/>
      <c r="AJY51" s="151"/>
      <c r="AJZ51" s="151"/>
      <c r="AKA51" s="151"/>
      <c r="AKB51" s="151"/>
      <c r="AKC51" s="151"/>
      <c r="AKD51" s="151"/>
      <c r="AKE51" s="151"/>
      <c r="AKF51" s="151"/>
      <c r="AKG51" s="151"/>
      <c r="AKH51" s="151"/>
      <c r="AKI51" s="151"/>
      <c r="AKJ51" s="151"/>
      <c r="AKK51" s="151"/>
      <c r="AKL51" s="151"/>
      <c r="AKM51" s="151"/>
      <c r="AKN51" s="151"/>
      <c r="AKO51" s="151"/>
      <c r="AKP51" s="151"/>
      <c r="AKQ51" s="151"/>
      <c r="AKR51" s="151"/>
      <c r="AKS51" s="151"/>
      <c r="AKT51" s="151"/>
      <c r="AKU51" s="151"/>
      <c r="AKV51" s="151"/>
      <c r="AKW51" s="151"/>
      <c r="AKX51" s="151"/>
      <c r="AKY51" s="151"/>
      <c r="AKZ51" s="151"/>
      <c r="ALA51" s="151"/>
      <c r="ALB51" s="151"/>
    </row>
    <row r="52" spans="1:990" s="28" customFormat="1" ht="17.25" customHeight="1" x14ac:dyDescent="0.25">
      <c r="A52" s="191">
        <v>20</v>
      </c>
      <c r="B52" s="199" t="s">
        <v>136</v>
      </c>
      <c r="C52" s="202">
        <v>59</v>
      </c>
      <c r="D52" s="202">
        <v>59</v>
      </c>
      <c r="E52" s="202">
        <v>73</v>
      </c>
      <c r="F52" s="202">
        <v>55</v>
      </c>
      <c r="G52" s="202">
        <v>52</v>
      </c>
      <c r="H52" s="202">
        <v>51</v>
      </c>
      <c r="I52" s="202">
        <v>54</v>
      </c>
      <c r="J52" s="202">
        <v>48</v>
      </c>
      <c r="K52" s="202">
        <v>44</v>
      </c>
      <c r="L52" s="202">
        <v>22</v>
      </c>
      <c r="M52" s="202">
        <v>10</v>
      </c>
      <c r="N52" s="202">
        <v>11</v>
      </c>
      <c r="O52" s="203">
        <v>538</v>
      </c>
      <c r="P52" s="202">
        <v>472</v>
      </c>
      <c r="Q52" s="202">
        <v>531</v>
      </c>
      <c r="R52" s="202">
        <v>657</v>
      </c>
      <c r="S52" s="202">
        <v>550</v>
      </c>
      <c r="T52" s="202">
        <v>624</v>
      </c>
      <c r="U52" s="202">
        <v>714</v>
      </c>
      <c r="V52" s="202">
        <v>918</v>
      </c>
      <c r="W52" s="202">
        <v>816</v>
      </c>
      <c r="X52" s="202">
        <v>660</v>
      </c>
      <c r="Y52" s="202">
        <v>374</v>
      </c>
      <c r="Z52" s="202">
        <v>140</v>
      </c>
      <c r="AA52" s="202">
        <v>112</v>
      </c>
      <c r="AB52" s="203">
        <v>6568</v>
      </c>
      <c r="AC52" s="206">
        <v>8</v>
      </c>
      <c r="AD52" s="206">
        <v>9</v>
      </c>
      <c r="AE52" s="206">
        <v>9</v>
      </c>
      <c r="AF52" s="206">
        <v>10</v>
      </c>
      <c r="AG52" s="206">
        <v>12</v>
      </c>
      <c r="AH52" s="206">
        <v>14</v>
      </c>
      <c r="AI52" s="206">
        <v>17</v>
      </c>
      <c r="AJ52" s="206">
        <v>17</v>
      </c>
      <c r="AK52" s="206">
        <v>15</v>
      </c>
      <c r="AL52" s="206">
        <v>17</v>
      </c>
      <c r="AM52" s="206">
        <v>14</v>
      </c>
      <c r="AN52" s="206">
        <v>11</v>
      </c>
      <c r="AO52" s="190">
        <v>12.75</v>
      </c>
      <c r="AP52" s="198">
        <f t="shared" si="64"/>
        <v>100</v>
      </c>
      <c r="AQ52" s="198">
        <f t="shared" si="65"/>
        <v>100</v>
      </c>
      <c r="AR52" s="198">
        <f t="shared" si="66"/>
        <v>100</v>
      </c>
      <c r="AS52" s="198">
        <f t="shared" si="67"/>
        <v>100</v>
      </c>
      <c r="AT52" s="198">
        <f t="shared" si="68"/>
        <v>100</v>
      </c>
      <c r="AU52" s="198">
        <f t="shared" si="69"/>
        <v>100</v>
      </c>
      <c r="AV52" s="198">
        <f t="shared" si="70"/>
        <v>100</v>
      </c>
      <c r="AW52" s="198">
        <f t="shared" si="71"/>
        <v>100</v>
      </c>
      <c r="AX52" s="198">
        <f t="shared" si="72"/>
        <v>100</v>
      </c>
      <c r="AY52" s="198">
        <f t="shared" si="73"/>
        <v>100</v>
      </c>
      <c r="AZ52" s="198">
        <f t="shared" si="74"/>
        <v>100</v>
      </c>
      <c r="BA52" s="198">
        <f t="shared" si="74"/>
        <v>92.561983471074385</v>
      </c>
      <c r="BB52" s="69">
        <f t="shared" si="4"/>
        <v>99.380165289256198</v>
      </c>
      <c r="BC52" s="151"/>
      <c r="BD52" s="151"/>
      <c r="BE52" s="151"/>
      <c r="BF52" s="151"/>
      <c r="BG52" s="151"/>
      <c r="BH52" s="151"/>
      <c r="BI52" s="151"/>
      <c r="BJ52" s="151"/>
      <c r="BK52" s="151"/>
      <c r="BL52" s="151"/>
      <c r="BM52" s="151"/>
      <c r="BN52" s="151"/>
      <c r="BO52" s="151"/>
      <c r="BP52" s="151"/>
      <c r="BQ52" s="151"/>
      <c r="BR52" s="151"/>
      <c r="BS52" s="151"/>
      <c r="BT52" s="151"/>
      <c r="BU52" s="151"/>
      <c r="BV52" s="151"/>
      <c r="BW52" s="151"/>
      <c r="BX52" s="151"/>
      <c r="BY52" s="151"/>
      <c r="BZ52" s="151"/>
      <c r="CA52" s="151"/>
      <c r="CB52" s="151"/>
      <c r="CC52" s="151"/>
      <c r="CD52" s="151"/>
      <c r="CE52" s="151"/>
      <c r="CF52" s="151"/>
      <c r="CG52" s="151"/>
      <c r="CH52" s="151"/>
      <c r="CI52" s="151"/>
      <c r="CJ52" s="151"/>
      <c r="CK52" s="151"/>
      <c r="CL52" s="151"/>
      <c r="CM52" s="151"/>
      <c r="CN52" s="151"/>
      <c r="CO52" s="151"/>
      <c r="CP52" s="151"/>
      <c r="CQ52" s="151"/>
      <c r="CR52" s="151"/>
      <c r="CS52" s="151"/>
      <c r="CT52" s="151"/>
      <c r="CU52" s="151"/>
      <c r="CV52" s="151"/>
      <c r="CW52" s="151"/>
      <c r="CX52" s="151"/>
      <c r="CY52" s="151"/>
      <c r="CZ52" s="151"/>
      <c r="DA52" s="151"/>
      <c r="DB52" s="151"/>
      <c r="DC52" s="151"/>
      <c r="DD52" s="151"/>
      <c r="DE52" s="151"/>
      <c r="DF52" s="151"/>
      <c r="DG52" s="151"/>
      <c r="DH52" s="151"/>
      <c r="DI52" s="151"/>
      <c r="DJ52" s="151"/>
      <c r="DK52" s="151"/>
      <c r="DL52" s="151"/>
      <c r="DM52" s="151"/>
      <c r="DN52" s="151"/>
      <c r="DO52" s="151"/>
      <c r="DP52" s="151"/>
      <c r="DQ52" s="151"/>
      <c r="DR52" s="151"/>
      <c r="DS52" s="151"/>
      <c r="DT52" s="151"/>
      <c r="DU52" s="151"/>
      <c r="DV52" s="151"/>
      <c r="DW52" s="151"/>
      <c r="DX52" s="151"/>
      <c r="DY52" s="151"/>
      <c r="DZ52" s="151"/>
      <c r="EA52" s="151"/>
      <c r="EB52" s="151"/>
      <c r="EC52" s="151"/>
      <c r="ED52" s="151"/>
      <c r="EE52" s="151"/>
      <c r="EF52" s="151"/>
      <c r="EG52" s="151"/>
      <c r="EH52" s="151"/>
      <c r="EI52" s="151"/>
      <c r="EJ52" s="151"/>
      <c r="EK52" s="151"/>
      <c r="EL52" s="151"/>
      <c r="EM52" s="151"/>
      <c r="EN52" s="151"/>
      <c r="EO52" s="151"/>
      <c r="EP52" s="151"/>
      <c r="EQ52" s="151"/>
      <c r="ER52" s="151"/>
      <c r="ES52" s="151"/>
      <c r="ET52" s="151"/>
      <c r="EU52" s="151"/>
      <c r="EV52" s="151"/>
      <c r="EW52" s="151"/>
      <c r="EX52" s="151"/>
      <c r="EY52" s="151"/>
      <c r="EZ52" s="151"/>
      <c r="FA52" s="151"/>
      <c r="FB52" s="151"/>
      <c r="FC52" s="151"/>
      <c r="FD52" s="151"/>
      <c r="FE52" s="151"/>
      <c r="FF52" s="151"/>
      <c r="FG52" s="151"/>
      <c r="FH52" s="151"/>
      <c r="FI52" s="151"/>
      <c r="FJ52" s="151"/>
      <c r="FK52" s="151"/>
      <c r="FL52" s="151"/>
      <c r="FM52" s="151"/>
      <c r="FN52" s="151"/>
      <c r="FO52" s="151"/>
      <c r="FP52" s="151"/>
      <c r="FQ52" s="151"/>
      <c r="FR52" s="151"/>
      <c r="FS52" s="151"/>
      <c r="FT52" s="151"/>
      <c r="FU52" s="151"/>
      <c r="FV52" s="151"/>
      <c r="FW52" s="151"/>
      <c r="FX52" s="151"/>
      <c r="FY52" s="151"/>
      <c r="FZ52" s="151"/>
      <c r="GA52" s="151"/>
      <c r="GB52" s="151"/>
      <c r="GC52" s="151"/>
      <c r="GD52" s="151"/>
      <c r="GE52" s="151"/>
      <c r="GF52" s="151"/>
      <c r="GG52" s="151"/>
      <c r="GH52" s="151"/>
      <c r="GI52" s="151"/>
      <c r="GJ52" s="151"/>
      <c r="GK52" s="151"/>
      <c r="GL52" s="151"/>
      <c r="GM52" s="151"/>
      <c r="GN52" s="151"/>
      <c r="GO52" s="151"/>
      <c r="GP52" s="151"/>
      <c r="GQ52" s="151"/>
      <c r="GR52" s="151"/>
      <c r="GS52" s="151"/>
      <c r="GT52" s="151"/>
      <c r="GU52" s="151"/>
      <c r="GV52" s="151"/>
      <c r="GW52" s="151"/>
      <c r="GX52" s="151"/>
      <c r="GY52" s="151"/>
      <c r="GZ52" s="151"/>
      <c r="HA52" s="151"/>
      <c r="HB52" s="151"/>
      <c r="HC52" s="151"/>
      <c r="HD52" s="151"/>
      <c r="HE52" s="151"/>
      <c r="HF52" s="151"/>
      <c r="HG52" s="151"/>
      <c r="HH52" s="151"/>
      <c r="HI52" s="151"/>
      <c r="HJ52" s="151"/>
      <c r="HK52" s="151"/>
      <c r="HL52" s="151"/>
      <c r="HM52" s="151"/>
      <c r="HN52" s="151"/>
      <c r="HO52" s="151"/>
      <c r="HP52" s="151"/>
      <c r="HQ52" s="151"/>
      <c r="HR52" s="151"/>
      <c r="HS52" s="151"/>
      <c r="HT52" s="151"/>
      <c r="HU52" s="151"/>
      <c r="HV52" s="151"/>
      <c r="HW52" s="151"/>
      <c r="HX52" s="151"/>
      <c r="HY52" s="151"/>
      <c r="HZ52" s="151"/>
      <c r="IA52" s="151"/>
      <c r="IB52" s="151"/>
      <c r="IC52" s="151"/>
      <c r="ID52" s="151"/>
      <c r="IE52" s="151"/>
      <c r="IF52" s="151"/>
      <c r="IG52" s="151"/>
      <c r="IH52" s="151"/>
      <c r="II52" s="151"/>
      <c r="IJ52" s="151"/>
      <c r="IK52" s="151"/>
      <c r="IL52" s="151"/>
      <c r="IM52" s="151"/>
      <c r="IN52" s="151"/>
      <c r="IO52" s="151"/>
      <c r="IP52" s="151"/>
      <c r="IQ52" s="151"/>
      <c r="IR52" s="151"/>
      <c r="IS52" s="151"/>
      <c r="IT52" s="151"/>
      <c r="IU52" s="151"/>
      <c r="IV52" s="151"/>
      <c r="IW52" s="151"/>
      <c r="IX52" s="151"/>
      <c r="IY52" s="151"/>
      <c r="IZ52" s="151"/>
      <c r="JA52" s="151"/>
      <c r="JB52" s="151"/>
      <c r="JC52" s="151"/>
      <c r="JD52" s="151"/>
      <c r="JE52" s="151"/>
      <c r="JF52" s="151"/>
      <c r="JG52" s="151"/>
      <c r="JH52" s="151"/>
      <c r="JI52" s="151"/>
      <c r="JJ52" s="151"/>
      <c r="JK52" s="151"/>
      <c r="JL52" s="151"/>
      <c r="JM52" s="151"/>
      <c r="JN52" s="151"/>
      <c r="JO52" s="151"/>
      <c r="JP52" s="151"/>
      <c r="JQ52" s="151"/>
      <c r="JR52" s="151"/>
      <c r="JS52" s="151"/>
      <c r="JT52" s="151"/>
      <c r="JU52" s="151"/>
      <c r="JV52" s="151"/>
      <c r="JW52" s="151"/>
      <c r="JX52" s="151"/>
      <c r="JY52" s="151"/>
      <c r="JZ52" s="151"/>
      <c r="KA52" s="151"/>
      <c r="KB52" s="151"/>
      <c r="KC52" s="151"/>
      <c r="KD52" s="151"/>
      <c r="KE52" s="151"/>
      <c r="KF52" s="151"/>
      <c r="KG52" s="151"/>
      <c r="KH52" s="151"/>
      <c r="KI52" s="151"/>
      <c r="KJ52" s="151"/>
      <c r="KK52" s="151"/>
      <c r="KL52" s="151"/>
      <c r="KM52" s="151"/>
      <c r="KN52" s="151"/>
      <c r="KO52" s="151"/>
      <c r="KP52" s="151"/>
      <c r="KQ52" s="151"/>
      <c r="KR52" s="151"/>
      <c r="KS52" s="151"/>
      <c r="KT52" s="151"/>
      <c r="KU52" s="151"/>
      <c r="KV52" s="151"/>
      <c r="KW52" s="151"/>
      <c r="KX52" s="151"/>
      <c r="KY52" s="151"/>
      <c r="KZ52" s="151"/>
      <c r="LA52" s="151"/>
      <c r="LB52" s="151"/>
      <c r="LC52" s="151"/>
      <c r="LD52" s="151"/>
      <c r="LE52" s="151"/>
      <c r="LF52" s="151"/>
      <c r="LG52" s="151"/>
      <c r="LH52" s="151"/>
      <c r="LI52" s="151"/>
      <c r="LJ52" s="151"/>
      <c r="LK52" s="151"/>
      <c r="LL52" s="151"/>
      <c r="LM52" s="151"/>
      <c r="LN52" s="151"/>
      <c r="LO52" s="151"/>
      <c r="LP52" s="151"/>
      <c r="LQ52" s="151"/>
      <c r="LR52" s="151"/>
      <c r="LS52" s="151"/>
      <c r="LT52" s="151"/>
      <c r="LU52" s="151"/>
      <c r="LV52" s="151"/>
      <c r="LW52" s="151"/>
      <c r="LX52" s="151"/>
      <c r="LY52" s="151"/>
      <c r="LZ52" s="151"/>
      <c r="MA52" s="151"/>
      <c r="MB52" s="151"/>
      <c r="MC52" s="151"/>
      <c r="MD52" s="151"/>
      <c r="ME52" s="151"/>
      <c r="MF52" s="151"/>
      <c r="MG52" s="151"/>
      <c r="MH52" s="151"/>
      <c r="MI52" s="151"/>
      <c r="MJ52" s="151"/>
      <c r="MK52" s="151"/>
      <c r="ML52" s="151"/>
      <c r="MM52" s="151"/>
      <c r="MN52" s="151"/>
      <c r="MO52" s="151"/>
      <c r="MP52" s="151"/>
      <c r="MQ52" s="151"/>
      <c r="MR52" s="151"/>
      <c r="MS52" s="151"/>
      <c r="MT52" s="151"/>
      <c r="MU52" s="151"/>
      <c r="MV52" s="151"/>
      <c r="MW52" s="151"/>
      <c r="MX52" s="151"/>
      <c r="MY52" s="151"/>
      <c r="MZ52" s="151"/>
      <c r="NA52" s="151"/>
      <c r="NB52" s="151"/>
      <c r="NC52" s="151"/>
      <c r="ND52" s="151"/>
      <c r="NE52" s="151"/>
      <c r="NF52" s="151"/>
      <c r="NG52" s="151"/>
      <c r="NH52" s="151"/>
      <c r="NI52" s="151"/>
      <c r="NJ52" s="151"/>
      <c r="NK52" s="151"/>
      <c r="NL52" s="151"/>
      <c r="NM52" s="151"/>
      <c r="NN52" s="151"/>
      <c r="NO52" s="151"/>
      <c r="NP52" s="151"/>
      <c r="NQ52" s="151"/>
      <c r="NR52" s="151"/>
      <c r="NS52" s="151"/>
      <c r="NT52" s="151"/>
      <c r="NU52" s="151"/>
      <c r="NV52" s="151"/>
      <c r="NW52" s="151"/>
      <c r="NX52" s="151"/>
      <c r="NY52" s="151"/>
      <c r="NZ52" s="151"/>
      <c r="OA52" s="151"/>
      <c r="OB52" s="151"/>
      <c r="OC52" s="151"/>
      <c r="OD52" s="151"/>
      <c r="OE52" s="151"/>
      <c r="OF52" s="151"/>
      <c r="OG52" s="151"/>
      <c r="OH52" s="151"/>
      <c r="OI52" s="151"/>
      <c r="OJ52" s="151"/>
      <c r="OK52" s="151"/>
      <c r="OL52" s="151"/>
      <c r="OM52" s="151"/>
      <c r="ON52" s="151"/>
      <c r="OO52" s="151"/>
      <c r="OP52" s="151"/>
      <c r="OQ52" s="151"/>
      <c r="OR52" s="151"/>
      <c r="OS52" s="151"/>
      <c r="OT52" s="151"/>
      <c r="OU52" s="151"/>
      <c r="OV52" s="151"/>
      <c r="OW52" s="151"/>
      <c r="OX52" s="151"/>
      <c r="OY52" s="151"/>
      <c r="OZ52" s="151"/>
      <c r="PA52" s="151"/>
      <c r="PB52" s="151"/>
      <c r="PC52" s="151"/>
      <c r="PD52" s="151"/>
      <c r="PE52" s="151"/>
      <c r="PF52" s="151"/>
      <c r="PG52" s="151"/>
      <c r="PH52" s="151"/>
      <c r="PI52" s="151"/>
      <c r="PJ52" s="151"/>
      <c r="PK52" s="151"/>
      <c r="PL52" s="151"/>
      <c r="PM52" s="151"/>
      <c r="PN52" s="151"/>
      <c r="PO52" s="151"/>
      <c r="PP52" s="151"/>
      <c r="PQ52" s="151"/>
      <c r="PR52" s="151"/>
      <c r="PS52" s="151"/>
      <c r="PT52" s="151"/>
      <c r="PU52" s="151"/>
      <c r="PV52" s="151"/>
      <c r="PW52" s="151"/>
      <c r="PX52" s="151"/>
      <c r="PY52" s="151"/>
      <c r="PZ52" s="151"/>
      <c r="QA52" s="151"/>
      <c r="QB52" s="151"/>
      <c r="QC52" s="151"/>
      <c r="QD52" s="151"/>
      <c r="QE52" s="151"/>
      <c r="QF52" s="151"/>
      <c r="QG52" s="151"/>
      <c r="QH52" s="151"/>
      <c r="QI52" s="151"/>
      <c r="QJ52" s="151"/>
      <c r="QK52" s="151"/>
      <c r="QL52" s="151"/>
      <c r="QM52" s="151"/>
      <c r="QN52" s="151"/>
      <c r="QO52" s="151"/>
      <c r="QP52" s="151"/>
      <c r="QQ52" s="151"/>
      <c r="QR52" s="151"/>
      <c r="QS52" s="151"/>
      <c r="QT52" s="151"/>
      <c r="QU52" s="151"/>
      <c r="QV52" s="151"/>
      <c r="QW52" s="151"/>
      <c r="QX52" s="151"/>
      <c r="QY52" s="151"/>
      <c r="QZ52" s="151"/>
      <c r="RA52" s="151"/>
      <c r="RB52" s="151"/>
      <c r="RC52" s="151"/>
      <c r="RD52" s="151"/>
      <c r="RE52" s="151"/>
      <c r="RF52" s="151"/>
      <c r="RG52" s="151"/>
      <c r="RH52" s="151"/>
      <c r="RI52" s="151"/>
      <c r="RJ52" s="151"/>
      <c r="RK52" s="151"/>
      <c r="RL52" s="151"/>
      <c r="RM52" s="151"/>
      <c r="RN52" s="151"/>
      <c r="RO52" s="151"/>
      <c r="RP52" s="151"/>
      <c r="RQ52" s="151"/>
      <c r="RR52" s="151"/>
      <c r="RS52" s="151"/>
      <c r="RT52" s="151"/>
      <c r="RU52" s="151"/>
      <c r="RV52" s="151"/>
      <c r="RW52" s="151"/>
      <c r="RX52" s="151"/>
      <c r="RY52" s="151"/>
      <c r="RZ52" s="151"/>
      <c r="SA52" s="151"/>
      <c r="SB52" s="151"/>
      <c r="SC52" s="151"/>
      <c r="SD52" s="151"/>
      <c r="SE52" s="151"/>
      <c r="SF52" s="151"/>
      <c r="SG52" s="151"/>
      <c r="SH52" s="151"/>
      <c r="SI52" s="151"/>
      <c r="SJ52" s="151"/>
      <c r="SK52" s="151"/>
      <c r="SL52" s="151"/>
      <c r="SM52" s="151"/>
      <c r="SN52" s="151"/>
      <c r="SO52" s="151"/>
      <c r="SP52" s="151"/>
      <c r="SQ52" s="151"/>
      <c r="SR52" s="151"/>
      <c r="SS52" s="151"/>
      <c r="ST52" s="151"/>
      <c r="SU52" s="151"/>
      <c r="SV52" s="151"/>
      <c r="SW52" s="151"/>
      <c r="SX52" s="151"/>
      <c r="SY52" s="151"/>
      <c r="SZ52" s="151"/>
      <c r="TA52" s="151"/>
      <c r="TB52" s="151"/>
      <c r="TC52" s="151"/>
      <c r="TD52" s="151"/>
      <c r="TE52" s="151"/>
      <c r="TF52" s="151"/>
      <c r="TG52" s="151"/>
      <c r="TH52" s="151"/>
      <c r="TI52" s="151"/>
      <c r="TJ52" s="151"/>
      <c r="TK52" s="151"/>
      <c r="TL52" s="151"/>
      <c r="TM52" s="151"/>
      <c r="TN52" s="151"/>
      <c r="TO52" s="151"/>
      <c r="TP52" s="151"/>
      <c r="TQ52" s="151"/>
      <c r="TR52" s="151"/>
      <c r="TS52" s="151"/>
      <c r="TT52" s="151"/>
      <c r="TU52" s="151"/>
      <c r="TV52" s="151"/>
      <c r="TW52" s="151"/>
      <c r="TX52" s="151"/>
      <c r="TY52" s="151"/>
      <c r="TZ52" s="151"/>
      <c r="UA52" s="151"/>
      <c r="UB52" s="151"/>
      <c r="UC52" s="151"/>
      <c r="UD52" s="151"/>
      <c r="UE52" s="151"/>
      <c r="UF52" s="151"/>
      <c r="UG52" s="151"/>
      <c r="UH52" s="151"/>
      <c r="UI52" s="151"/>
      <c r="UJ52" s="151"/>
      <c r="UK52" s="151"/>
      <c r="UL52" s="151"/>
      <c r="UM52" s="151"/>
      <c r="UN52" s="151"/>
      <c r="UO52" s="151"/>
      <c r="UP52" s="151"/>
      <c r="UQ52" s="151"/>
      <c r="UR52" s="151"/>
      <c r="US52" s="151"/>
      <c r="UT52" s="151"/>
      <c r="UU52" s="151"/>
      <c r="UV52" s="151"/>
      <c r="UW52" s="151"/>
      <c r="UX52" s="151"/>
      <c r="UY52" s="151"/>
      <c r="UZ52" s="151"/>
      <c r="VA52" s="151"/>
      <c r="VB52" s="151"/>
      <c r="VC52" s="151"/>
      <c r="VD52" s="151"/>
      <c r="VE52" s="151"/>
      <c r="VF52" s="151"/>
      <c r="VG52" s="151"/>
      <c r="VH52" s="151"/>
      <c r="VI52" s="151"/>
      <c r="VJ52" s="151"/>
      <c r="VK52" s="151"/>
      <c r="VL52" s="151"/>
      <c r="VM52" s="151"/>
      <c r="VN52" s="151"/>
      <c r="VO52" s="151"/>
      <c r="VP52" s="151"/>
      <c r="VQ52" s="151"/>
      <c r="VR52" s="151"/>
      <c r="VS52" s="151"/>
      <c r="VT52" s="151"/>
      <c r="VU52" s="151"/>
      <c r="VV52" s="151"/>
      <c r="VW52" s="151"/>
      <c r="VX52" s="151"/>
      <c r="VY52" s="151"/>
      <c r="VZ52" s="151"/>
      <c r="WA52" s="151"/>
      <c r="WB52" s="151"/>
      <c r="WC52" s="151"/>
      <c r="WD52" s="151"/>
      <c r="WE52" s="151"/>
      <c r="WF52" s="151"/>
      <c r="WG52" s="151"/>
      <c r="WH52" s="151"/>
      <c r="WI52" s="151"/>
      <c r="WJ52" s="151"/>
      <c r="WK52" s="151"/>
      <c r="WL52" s="151"/>
      <c r="WM52" s="151"/>
      <c r="WN52" s="151"/>
      <c r="WO52" s="151"/>
      <c r="WP52" s="151"/>
      <c r="WQ52" s="151"/>
      <c r="WR52" s="151"/>
      <c r="WS52" s="151"/>
      <c r="WT52" s="151"/>
      <c r="WU52" s="151"/>
      <c r="WV52" s="151"/>
      <c r="WW52" s="151"/>
      <c r="WX52" s="151"/>
      <c r="WY52" s="151"/>
      <c r="WZ52" s="151"/>
      <c r="XA52" s="151"/>
      <c r="XB52" s="151"/>
      <c r="XC52" s="151"/>
      <c r="XD52" s="151"/>
      <c r="XE52" s="151"/>
      <c r="XF52" s="151"/>
      <c r="XG52" s="151"/>
      <c r="XH52" s="151"/>
      <c r="XI52" s="151"/>
      <c r="XJ52" s="151"/>
      <c r="XK52" s="151"/>
      <c r="XL52" s="151"/>
      <c r="XM52" s="151"/>
      <c r="XN52" s="151"/>
      <c r="XO52" s="151"/>
      <c r="XP52" s="151"/>
      <c r="XQ52" s="151"/>
      <c r="XR52" s="151"/>
      <c r="XS52" s="151"/>
      <c r="XT52" s="151"/>
      <c r="XU52" s="151"/>
      <c r="XV52" s="151"/>
      <c r="XW52" s="151"/>
      <c r="XX52" s="151"/>
      <c r="XY52" s="151"/>
      <c r="XZ52" s="151"/>
      <c r="YA52" s="151"/>
      <c r="YB52" s="151"/>
      <c r="YC52" s="151"/>
      <c r="YD52" s="151"/>
      <c r="YE52" s="151"/>
      <c r="YF52" s="151"/>
      <c r="YG52" s="151"/>
      <c r="YH52" s="151"/>
      <c r="YI52" s="151"/>
      <c r="YJ52" s="151"/>
      <c r="YK52" s="151"/>
      <c r="YL52" s="151"/>
      <c r="YM52" s="151"/>
      <c r="YN52" s="151"/>
      <c r="YO52" s="151"/>
      <c r="YP52" s="151"/>
      <c r="YQ52" s="151"/>
      <c r="YR52" s="151"/>
      <c r="YS52" s="151"/>
      <c r="YT52" s="151"/>
      <c r="YU52" s="151"/>
      <c r="YV52" s="151"/>
      <c r="YW52" s="151"/>
      <c r="YX52" s="151"/>
      <c r="YY52" s="151"/>
      <c r="YZ52" s="151"/>
      <c r="ZA52" s="151"/>
      <c r="ZB52" s="151"/>
      <c r="ZC52" s="151"/>
      <c r="ZD52" s="151"/>
      <c r="ZE52" s="151"/>
      <c r="ZF52" s="151"/>
      <c r="ZG52" s="151"/>
      <c r="ZH52" s="151"/>
      <c r="ZI52" s="151"/>
      <c r="ZJ52" s="151"/>
      <c r="ZK52" s="151"/>
      <c r="ZL52" s="151"/>
      <c r="ZM52" s="151"/>
      <c r="ZN52" s="151"/>
      <c r="ZO52" s="151"/>
      <c r="ZP52" s="151"/>
      <c r="ZQ52" s="151"/>
      <c r="ZR52" s="151"/>
      <c r="ZS52" s="151"/>
      <c r="ZT52" s="151"/>
      <c r="ZU52" s="151"/>
      <c r="ZV52" s="151"/>
      <c r="ZW52" s="151"/>
      <c r="ZX52" s="151"/>
      <c r="ZY52" s="151"/>
      <c r="ZZ52" s="151"/>
      <c r="AAA52" s="151"/>
      <c r="AAB52" s="151"/>
      <c r="AAC52" s="151"/>
      <c r="AAD52" s="151"/>
      <c r="AAE52" s="151"/>
      <c r="AAF52" s="151"/>
      <c r="AAG52" s="151"/>
      <c r="AAH52" s="151"/>
      <c r="AAI52" s="151"/>
      <c r="AAJ52" s="151"/>
      <c r="AAK52" s="151"/>
      <c r="AAL52" s="151"/>
      <c r="AAM52" s="151"/>
      <c r="AAN52" s="151"/>
      <c r="AAO52" s="151"/>
      <c r="AAP52" s="151"/>
      <c r="AAQ52" s="151"/>
      <c r="AAR52" s="151"/>
      <c r="AAS52" s="151"/>
      <c r="AAT52" s="151"/>
      <c r="AAU52" s="151"/>
      <c r="AAV52" s="151"/>
      <c r="AAW52" s="151"/>
      <c r="AAX52" s="151"/>
      <c r="AAY52" s="151"/>
      <c r="AAZ52" s="151"/>
      <c r="ABA52" s="151"/>
      <c r="ABB52" s="151"/>
      <c r="ABC52" s="151"/>
      <c r="ABD52" s="151"/>
      <c r="ABE52" s="151"/>
      <c r="ABF52" s="151"/>
      <c r="ABG52" s="151"/>
      <c r="ABH52" s="151"/>
      <c r="ABI52" s="151"/>
      <c r="ABJ52" s="151"/>
      <c r="ABK52" s="151"/>
      <c r="ABL52" s="151"/>
      <c r="ABM52" s="151"/>
      <c r="ABN52" s="151"/>
      <c r="ABO52" s="151"/>
      <c r="ABP52" s="151"/>
      <c r="ABQ52" s="151"/>
      <c r="ABR52" s="151"/>
      <c r="ABS52" s="151"/>
      <c r="ABT52" s="151"/>
      <c r="ABU52" s="151"/>
      <c r="ABV52" s="151"/>
      <c r="ABW52" s="151"/>
      <c r="ABX52" s="151"/>
      <c r="ABY52" s="151"/>
      <c r="ABZ52" s="151"/>
      <c r="ACA52" s="151"/>
      <c r="ACB52" s="151"/>
      <c r="ACC52" s="151"/>
      <c r="ACD52" s="151"/>
      <c r="ACE52" s="151"/>
      <c r="ACF52" s="151"/>
      <c r="ACG52" s="151"/>
      <c r="ACH52" s="151"/>
      <c r="ACI52" s="151"/>
      <c r="ACJ52" s="151"/>
      <c r="ACK52" s="151"/>
      <c r="ACL52" s="151"/>
      <c r="ACM52" s="151"/>
      <c r="ACN52" s="151"/>
      <c r="ACO52" s="151"/>
      <c r="ACP52" s="151"/>
      <c r="ACQ52" s="151"/>
      <c r="ACR52" s="151"/>
      <c r="ACS52" s="151"/>
      <c r="ACT52" s="151"/>
      <c r="ACU52" s="151"/>
      <c r="ACV52" s="151"/>
      <c r="ACW52" s="151"/>
      <c r="ACX52" s="151"/>
      <c r="ACY52" s="151"/>
      <c r="ACZ52" s="151"/>
      <c r="ADA52" s="151"/>
      <c r="ADB52" s="151"/>
      <c r="ADC52" s="151"/>
      <c r="ADD52" s="151"/>
      <c r="ADE52" s="151"/>
      <c r="ADF52" s="151"/>
      <c r="ADG52" s="151"/>
      <c r="ADH52" s="151"/>
      <c r="ADI52" s="151"/>
      <c r="ADJ52" s="151"/>
      <c r="ADK52" s="151"/>
      <c r="ADL52" s="151"/>
      <c r="ADM52" s="151"/>
      <c r="ADN52" s="151"/>
      <c r="ADO52" s="151"/>
      <c r="ADP52" s="151"/>
      <c r="ADQ52" s="151"/>
      <c r="ADR52" s="151"/>
      <c r="ADS52" s="151"/>
      <c r="ADT52" s="151"/>
      <c r="ADU52" s="151"/>
      <c r="ADV52" s="151"/>
      <c r="ADW52" s="151"/>
      <c r="ADX52" s="151"/>
      <c r="ADY52" s="151"/>
      <c r="ADZ52" s="151"/>
      <c r="AEA52" s="151"/>
      <c r="AEB52" s="151"/>
      <c r="AEC52" s="151"/>
      <c r="AED52" s="151"/>
      <c r="AEE52" s="151"/>
      <c r="AEF52" s="151"/>
      <c r="AEG52" s="151"/>
      <c r="AEH52" s="151"/>
      <c r="AEI52" s="151"/>
      <c r="AEJ52" s="151"/>
      <c r="AEK52" s="151"/>
      <c r="AEL52" s="151"/>
      <c r="AEM52" s="151"/>
      <c r="AEN52" s="151"/>
      <c r="AEO52" s="151"/>
      <c r="AEP52" s="151"/>
      <c r="AEQ52" s="151"/>
      <c r="AER52" s="151"/>
      <c r="AES52" s="151"/>
      <c r="AET52" s="151"/>
      <c r="AEU52" s="151"/>
      <c r="AEV52" s="151"/>
      <c r="AEW52" s="151"/>
      <c r="AEX52" s="151"/>
      <c r="AEY52" s="151"/>
      <c r="AEZ52" s="151"/>
      <c r="AFA52" s="151"/>
      <c r="AFB52" s="151"/>
      <c r="AFC52" s="151"/>
      <c r="AFD52" s="151"/>
      <c r="AFE52" s="151"/>
      <c r="AFF52" s="151"/>
      <c r="AFG52" s="151"/>
      <c r="AFH52" s="151"/>
      <c r="AFI52" s="151"/>
      <c r="AFJ52" s="151"/>
      <c r="AFK52" s="151"/>
      <c r="AFL52" s="151"/>
      <c r="AFM52" s="151"/>
      <c r="AFN52" s="151"/>
      <c r="AFO52" s="151"/>
      <c r="AFP52" s="151"/>
      <c r="AFQ52" s="151"/>
      <c r="AFR52" s="151"/>
      <c r="AFS52" s="151"/>
      <c r="AFT52" s="151"/>
      <c r="AFU52" s="151"/>
      <c r="AFV52" s="151"/>
      <c r="AFW52" s="151"/>
      <c r="AFX52" s="151"/>
      <c r="AFY52" s="151"/>
      <c r="AFZ52" s="151"/>
      <c r="AGA52" s="151"/>
      <c r="AGB52" s="151"/>
      <c r="AGC52" s="151"/>
      <c r="AGD52" s="151"/>
      <c r="AGE52" s="151"/>
      <c r="AGF52" s="151"/>
      <c r="AGG52" s="151"/>
      <c r="AGH52" s="151"/>
      <c r="AGI52" s="151"/>
      <c r="AGJ52" s="151"/>
      <c r="AGK52" s="151"/>
      <c r="AGL52" s="151"/>
      <c r="AGM52" s="151"/>
      <c r="AGN52" s="151"/>
      <c r="AGO52" s="151"/>
      <c r="AGP52" s="151"/>
      <c r="AGQ52" s="151"/>
      <c r="AGR52" s="151"/>
      <c r="AGS52" s="151"/>
      <c r="AGT52" s="151"/>
      <c r="AGU52" s="151"/>
      <c r="AGV52" s="151"/>
      <c r="AGW52" s="151"/>
      <c r="AGX52" s="151"/>
      <c r="AGY52" s="151"/>
      <c r="AGZ52" s="151"/>
      <c r="AHA52" s="151"/>
      <c r="AHB52" s="151"/>
      <c r="AHC52" s="151"/>
      <c r="AHD52" s="151"/>
      <c r="AHE52" s="151"/>
      <c r="AHF52" s="151"/>
      <c r="AHG52" s="151"/>
      <c r="AHH52" s="151"/>
      <c r="AHI52" s="151"/>
      <c r="AHJ52" s="151"/>
      <c r="AHK52" s="151"/>
      <c r="AHL52" s="151"/>
      <c r="AHM52" s="151"/>
      <c r="AHN52" s="151"/>
      <c r="AHO52" s="151"/>
      <c r="AHP52" s="151"/>
      <c r="AHQ52" s="151"/>
      <c r="AHR52" s="151"/>
      <c r="AHS52" s="151"/>
      <c r="AHT52" s="151"/>
      <c r="AHU52" s="151"/>
      <c r="AHV52" s="151"/>
      <c r="AHW52" s="151"/>
      <c r="AHX52" s="151"/>
      <c r="AHY52" s="151"/>
      <c r="AHZ52" s="151"/>
      <c r="AIA52" s="151"/>
      <c r="AIB52" s="151"/>
      <c r="AIC52" s="151"/>
      <c r="AID52" s="151"/>
      <c r="AIE52" s="151"/>
      <c r="AIF52" s="151"/>
      <c r="AIG52" s="151"/>
      <c r="AIH52" s="151"/>
      <c r="AII52" s="151"/>
      <c r="AIJ52" s="151"/>
      <c r="AIK52" s="151"/>
      <c r="AIL52" s="151"/>
      <c r="AIM52" s="151"/>
      <c r="AIN52" s="151"/>
      <c r="AIO52" s="151"/>
      <c r="AIP52" s="151"/>
      <c r="AIQ52" s="151"/>
      <c r="AIR52" s="151"/>
      <c r="AIS52" s="151"/>
      <c r="AIT52" s="151"/>
      <c r="AIU52" s="151"/>
      <c r="AIV52" s="151"/>
      <c r="AIW52" s="151"/>
      <c r="AIX52" s="151"/>
      <c r="AIY52" s="151"/>
      <c r="AIZ52" s="151"/>
      <c r="AJA52" s="151"/>
      <c r="AJB52" s="151"/>
      <c r="AJC52" s="151"/>
      <c r="AJD52" s="151"/>
      <c r="AJE52" s="151"/>
      <c r="AJF52" s="151"/>
      <c r="AJG52" s="151"/>
      <c r="AJH52" s="151"/>
      <c r="AJI52" s="151"/>
      <c r="AJJ52" s="151"/>
      <c r="AJK52" s="151"/>
      <c r="AJL52" s="151"/>
      <c r="AJM52" s="151"/>
      <c r="AJN52" s="151"/>
      <c r="AJO52" s="151"/>
      <c r="AJP52" s="151"/>
      <c r="AJQ52" s="151"/>
      <c r="AJR52" s="151"/>
      <c r="AJS52" s="151"/>
      <c r="AJT52" s="151"/>
      <c r="AJU52" s="151"/>
      <c r="AJV52" s="151"/>
      <c r="AJW52" s="151"/>
      <c r="AJX52" s="151"/>
      <c r="AJY52" s="151"/>
      <c r="AJZ52" s="151"/>
      <c r="AKA52" s="151"/>
      <c r="AKB52" s="151"/>
      <c r="AKC52" s="151"/>
      <c r="AKD52" s="151"/>
      <c r="AKE52" s="151"/>
      <c r="AKF52" s="151"/>
      <c r="AKG52" s="151"/>
      <c r="AKH52" s="151"/>
      <c r="AKI52" s="151"/>
      <c r="AKJ52" s="151"/>
      <c r="AKK52" s="151"/>
      <c r="AKL52" s="151"/>
      <c r="AKM52" s="151"/>
      <c r="AKN52" s="151"/>
      <c r="AKO52" s="151"/>
      <c r="AKP52" s="151"/>
      <c r="AKQ52" s="151"/>
      <c r="AKR52" s="151"/>
      <c r="AKS52" s="151"/>
      <c r="AKT52" s="151"/>
      <c r="AKU52" s="151"/>
      <c r="AKV52" s="151"/>
      <c r="AKW52" s="151"/>
      <c r="AKX52" s="151"/>
      <c r="AKY52" s="151"/>
      <c r="AKZ52" s="151"/>
      <c r="ALA52" s="151"/>
      <c r="ALB52" s="151"/>
    </row>
    <row r="53" spans="1:990" s="28" customFormat="1" ht="17.25" customHeight="1" x14ac:dyDescent="0.25">
      <c r="A53" s="191">
        <v>21</v>
      </c>
      <c r="B53" s="199" t="s">
        <v>137</v>
      </c>
      <c r="C53" s="202">
        <v>44</v>
      </c>
      <c r="D53" s="202">
        <v>48</v>
      </c>
      <c r="E53" s="202">
        <v>52</v>
      </c>
      <c r="F53" s="202">
        <v>48</v>
      </c>
      <c r="G53" s="202">
        <v>51</v>
      </c>
      <c r="H53" s="202">
        <v>39</v>
      </c>
      <c r="I53" s="202">
        <v>51</v>
      </c>
      <c r="J53" s="202">
        <v>29</v>
      </c>
      <c r="K53" s="202">
        <v>26</v>
      </c>
      <c r="L53" s="202">
        <v>21</v>
      </c>
      <c r="M53" s="202">
        <v>16</v>
      </c>
      <c r="N53" s="202">
        <v>4</v>
      </c>
      <c r="O53" s="203">
        <v>429</v>
      </c>
      <c r="P53" s="202">
        <v>308</v>
      </c>
      <c r="Q53" s="202">
        <v>384</v>
      </c>
      <c r="R53" s="202">
        <v>384</v>
      </c>
      <c r="S53" s="202">
        <v>384</v>
      </c>
      <c r="T53" s="202">
        <v>561</v>
      </c>
      <c r="U53" s="202">
        <v>507</v>
      </c>
      <c r="V53" s="202">
        <v>608</v>
      </c>
      <c r="W53" s="202">
        <v>389</v>
      </c>
      <c r="X53" s="202">
        <v>306</v>
      </c>
      <c r="Y53" s="202">
        <v>280</v>
      </c>
      <c r="Z53" s="202">
        <v>182</v>
      </c>
      <c r="AA53" s="202">
        <v>0</v>
      </c>
      <c r="AB53" s="203">
        <v>4293</v>
      </c>
      <c r="AC53" s="206">
        <v>8</v>
      </c>
      <c r="AD53" s="206">
        <v>9</v>
      </c>
      <c r="AE53" s="206">
        <v>9</v>
      </c>
      <c r="AF53" s="206">
        <v>10</v>
      </c>
      <c r="AG53" s="206">
        <v>11</v>
      </c>
      <c r="AH53" s="206">
        <v>13</v>
      </c>
      <c r="AI53" s="206">
        <v>12</v>
      </c>
      <c r="AJ53" s="206">
        <v>15</v>
      </c>
      <c r="AK53" s="206">
        <v>15</v>
      </c>
      <c r="AL53" s="206">
        <v>16</v>
      </c>
      <c r="AM53" s="206">
        <v>16</v>
      </c>
      <c r="AN53" s="206">
        <v>6</v>
      </c>
      <c r="AO53" s="190">
        <v>11.666666666666666</v>
      </c>
      <c r="AP53" s="198">
        <f t="shared" si="64"/>
        <v>87.5</v>
      </c>
      <c r="AQ53" s="198">
        <f t="shared" si="65"/>
        <v>88.888888888888886</v>
      </c>
      <c r="AR53" s="198">
        <f t="shared" si="66"/>
        <v>82.051282051282044</v>
      </c>
      <c r="AS53" s="198">
        <f t="shared" si="67"/>
        <v>80</v>
      </c>
      <c r="AT53" s="198">
        <f t="shared" si="68"/>
        <v>100</v>
      </c>
      <c r="AU53" s="198">
        <f t="shared" si="69"/>
        <v>100</v>
      </c>
      <c r="AV53" s="198">
        <f t="shared" si="70"/>
        <v>99.346405228758172</v>
      </c>
      <c r="AW53" s="198">
        <f t="shared" si="71"/>
        <v>89.425287356321832</v>
      </c>
      <c r="AX53" s="198">
        <f t="shared" si="72"/>
        <v>78.461538461538467</v>
      </c>
      <c r="AY53" s="198">
        <f t="shared" si="73"/>
        <v>83.333333333333343</v>
      </c>
      <c r="AZ53" s="198">
        <f t="shared" si="74"/>
        <v>71.09375</v>
      </c>
      <c r="BA53" s="198">
        <f t="shared" si="74"/>
        <v>0</v>
      </c>
      <c r="BB53" s="69">
        <f t="shared" si="4"/>
        <v>80.008373776676891</v>
      </c>
      <c r="BC53" s="151"/>
      <c r="BD53" s="151"/>
      <c r="BE53" s="151"/>
      <c r="BF53" s="151"/>
      <c r="BG53" s="151"/>
      <c r="BH53" s="151"/>
      <c r="BI53" s="151"/>
      <c r="BJ53" s="151"/>
      <c r="BK53" s="151"/>
      <c r="BL53" s="151"/>
      <c r="BM53" s="151"/>
      <c r="BN53" s="151"/>
      <c r="BO53" s="151"/>
      <c r="BP53" s="151"/>
      <c r="BQ53" s="151"/>
      <c r="BR53" s="151"/>
      <c r="BS53" s="151"/>
      <c r="BT53" s="151"/>
      <c r="BU53" s="151"/>
      <c r="BV53" s="151"/>
      <c r="BW53" s="151"/>
      <c r="BX53" s="151"/>
      <c r="BY53" s="151"/>
      <c r="BZ53" s="151"/>
      <c r="CA53" s="151"/>
      <c r="CB53" s="151"/>
      <c r="CC53" s="151"/>
      <c r="CD53" s="151"/>
      <c r="CE53" s="151"/>
      <c r="CF53" s="151"/>
      <c r="CG53" s="151"/>
      <c r="CH53" s="151"/>
      <c r="CI53" s="151"/>
      <c r="CJ53" s="151"/>
      <c r="CK53" s="151"/>
      <c r="CL53" s="151"/>
      <c r="CM53" s="151"/>
      <c r="CN53" s="151"/>
      <c r="CO53" s="151"/>
      <c r="CP53" s="151"/>
      <c r="CQ53" s="151"/>
      <c r="CR53" s="151"/>
      <c r="CS53" s="151"/>
      <c r="CT53" s="151"/>
      <c r="CU53" s="151"/>
      <c r="CV53" s="151"/>
      <c r="CW53" s="151"/>
      <c r="CX53" s="151"/>
      <c r="CY53" s="151"/>
      <c r="CZ53" s="151"/>
      <c r="DA53" s="151"/>
      <c r="DB53" s="151"/>
      <c r="DC53" s="151"/>
      <c r="DD53" s="151"/>
      <c r="DE53" s="151"/>
      <c r="DF53" s="151"/>
      <c r="DG53" s="151"/>
      <c r="DH53" s="151"/>
      <c r="DI53" s="151"/>
      <c r="DJ53" s="151"/>
      <c r="DK53" s="151"/>
      <c r="DL53" s="151"/>
      <c r="DM53" s="151"/>
      <c r="DN53" s="151"/>
      <c r="DO53" s="151"/>
      <c r="DP53" s="151"/>
      <c r="DQ53" s="151"/>
      <c r="DR53" s="151"/>
      <c r="DS53" s="151"/>
      <c r="DT53" s="151"/>
      <c r="DU53" s="151"/>
      <c r="DV53" s="151"/>
      <c r="DW53" s="151"/>
      <c r="DX53" s="151"/>
      <c r="DY53" s="151"/>
      <c r="DZ53" s="151"/>
      <c r="EA53" s="151"/>
      <c r="EB53" s="151"/>
      <c r="EC53" s="151"/>
      <c r="ED53" s="151"/>
      <c r="EE53" s="151"/>
      <c r="EF53" s="151"/>
      <c r="EG53" s="151"/>
      <c r="EH53" s="151"/>
      <c r="EI53" s="151"/>
      <c r="EJ53" s="151"/>
      <c r="EK53" s="151"/>
      <c r="EL53" s="151"/>
      <c r="EM53" s="151"/>
      <c r="EN53" s="151"/>
      <c r="EO53" s="151"/>
      <c r="EP53" s="151"/>
      <c r="EQ53" s="151"/>
      <c r="ER53" s="151"/>
      <c r="ES53" s="151"/>
      <c r="ET53" s="151"/>
      <c r="EU53" s="151"/>
      <c r="EV53" s="151"/>
      <c r="EW53" s="151"/>
      <c r="EX53" s="151"/>
      <c r="EY53" s="151"/>
      <c r="EZ53" s="151"/>
      <c r="FA53" s="151"/>
      <c r="FB53" s="151"/>
      <c r="FC53" s="151"/>
      <c r="FD53" s="151"/>
      <c r="FE53" s="151"/>
      <c r="FF53" s="151"/>
      <c r="FG53" s="151"/>
      <c r="FH53" s="151"/>
      <c r="FI53" s="151"/>
      <c r="FJ53" s="151"/>
      <c r="FK53" s="151"/>
      <c r="FL53" s="151"/>
      <c r="FM53" s="151"/>
      <c r="FN53" s="151"/>
      <c r="FO53" s="151"/>
      <c r="FP53" s="151"/>
      <c r="FQ53" s="151"/>
      <c r="FR53" s="151"/>
      <c r="FS53" s="151"/>
      <c r="FT53" s="151"/>
      <c r="FU53" s="151"/>
      <c r="FV53" s="151"/>
      <c r="FW53" s="151"/>
      <c r="FX53" s="151"/>
      <c r="FY53" s="151"/>
      <c r="FZ53" s="151"/>
      <c r="GA53" s="151"/>
      <c r="GB53" s="151"/>
      <c r="GC53" s="151"/>
      <c r="GD53" s="151"/>
      <c r="GE53" s="151"/>
      <c r="GF53" s="151"/>
      <c r="GG53" s="151"/>
      <c r="GH53" s="151"/>
      <c r="GI53" s="151"/>
      <c r="GJ53" s="151"/>
      <c r="GK53" s="151"/>
      <c r="GL53" s="151"/>
      <c r="GM53" s="151"/>
      <c r="GN53" s="151"/>
      <c r="GO53" s="151"/>
      <c r="GP53" s="151"/>
      <c r="GQ53" s="151"/>
      <c r="GR53" s="151"/>
      <c r="GS53" s="151"/>
      <c r="GT53" s="151"/>
      <c r="GU53" s="151"/>
      <c r="GV53" s="151"/>
      <c r="GW53" s="151"/>
      <c r="GX53" s="151"/>
      <c r="GY53" s="151"/>
      <c r="GZ53" s="151"/>
      <c r="HA53" s="151"/>
      <c r="HB53" s="151"/>
      <c r="HC53" s="151"/>
      <c r="HD53" s="151"/>
      <c r="HE53" s="151"/>
      <c r="HF53" s="151"/>
      <c r="HG53" s="151"/>
      <c r="HH53" s="151"/>
      <c r="HI53" s="151"/>
      <c r="HJ53" s="151"/>
      <c r="HK53" s="151"/>
      <c r="HL53" s="151"/>
      <c r="HM53" s="151"/>
      <c r="HN53" s="151"/>
      <c r="HO53" s="151"/>
      <c r="HP53" s="151"/>
      <c r="HQ53" s="151"/>
      <c r="HR53" s="151"/>
      <c r="HS53" s="151"/>
      <c r="HT53" s="151"/>
      <c r="HU53" s="151"/>
      <c r="HV53" s="151"/>
      <c r="HW53" s="151"/>
      <c r="HX53" s="151"/>
      <c r="HY53" s="151"/>
      <c r="HZ53" s="151"/>
      <c r="IA53" s="151"/>
      <c r="IB53" s="151"/>
      <c r="IC53" s="151"/>
      <c r="ID53" s="151"/>
      <c r="IE53" s="151"/>
      <c r="IF53" s="151"/>
      <c r="IG53" s="151"/>
      <c r="IH53" s="151"/>
      <c r="II53" s="151"/>
      <c r="IJ53" s="151"/>
      <c r="IK53" s="151"/>
      <c r="IL53" s="151"/>
      <c r="IM53" s="151"/>
      <c r="IN53" s="151"/>
      <c r="IO53" s="151"/>
      <c r="IP53" s="151"/>
      <c r="IQ53" s="151"/>
      <c r="IR53" s="151"/>
      <c r="IS53" s="151"/>
      <c r="IT53" s="151"/>
      <c r="IU53" s="151"/>
      <c r="IV53" s="151"/>
      <c r="IW53" s="151"/>
      <c r="IX53" s="151"/>
      <c r="IY53" s="151"/>
      <c r="IZ53" s="151"/>
      <c r="JA53" s="151"/>
      <c r="JB53" s="151"/>
      <c r="JC53" s="151"/>
      <c r="JD53" s="151"/>
      <c r="JE53" s="151"/>
      <c r="JF53" s="151"/>
      <c r="JG53" s="151"/>
      <c r="JH53" s="151"/>
      <c r="JI53" s="151"/>
      <c r="JJ53" s="151"/>
      <c r="JK53" s="151"/>
      <c r="JL53" s="151"/>
      <c r="JM53" s="151"/>
      <c r="JN53" s="151"/>
      <c r="JO53" s="151"/>
      <c r="JP53" s="151"/>
      <c r="JQ53" s="151"/>
      <c r="JR53" s="151"/>
      <c r="JS53" s="151"/>
      <c r="JT53" s="151"/>
      <c r="JU53" s="151"/>
      <c r="JV53" s="151"/>
      <c r="JW53" s="151"/>
      <c r="JX53" s="151"/>
      <c r="JY53" s="151"/>
      <c r="JZ53" s="151"/>
      <c r="KA53" s="151"/>
      <c r="KB53" s="151"/>
      <c r="KC53" s="151"/>
      <c r="KD53" s="151"/>
      <c r="KE53" s="151"/>
      <c r="KF53" s="151"/>
      <c r="KG53" s="151"/>
      <c r="KH53" s="151"/>
      <c r="KI53" s="151"/>
      <c r="KJ53" s="151"/>
      <c r="KK53" s="151"/>
      <c r="KL53" s="151"/>
      <c r="KM53" s="151"/>
      <c r="KN53" s="151"/>
      <c r="KO53" s="151"/>
      <c r="KP53" s="151"/>
      <c r="KQ53" s="151"/>
      <c r="KR53" s="151"/>
      <c r="KS53" s="151"/>
      <c r="KT53" s="151"/>
      <c r="KU53" s="151"/>
      <c r="KV53" s="151"/>
      <c r="KW53" s="151"/>
      <c r="KX53" s="151"/>
      <c r="KY53" s="151"/>
      <c r="KZ53" s="151"/>
      <c r="LA53" s="151"/>
      <c r="LB53" s="151"/>
      <c r="LC53" s="151"/>
      <c r="LD53" s="151"/>
      <c r="LE53" s="151"/>
      <c r="LF53" s="151"/>
      <c r="LG53" s="151"/>
      <c r="LH53" s="151"/>
      <c r="LI53" s="151"/>
      <c r="LJ53" s="151"/>
      <c r="LK53" s="151"/>
      <c r="LL53" s="151"/>
      <c r="LM53" s="151"/>
      <c r="LN53" s="151"/>
      <c r="LO53" s="151"/>
      <c r="LP53" s="151"/>
      <c r="LQ53" s="151"/>
      <c r="LR53" s="151"/>
      <c r="LS53" s="151"/>
      <c r="LT53" s="151"/>
      <c r="LU53" s="151"/>
      <c r="LV53" s="151"/>
      <c r="LW53" s="151"/>
      <c r="LX53" s="151"/>
      <c r="LY53" s="151"/>
      <c r="LZ53" s="151"/>
      <c r="MA53" s="151"/>
      <c r="MB53" s="151"/>
      <c r="MC53" s="151"/>
      <c r="MD53" s="151"/>
      <c r="ME53" s="151"/>
      <c r="MF53" s="151"/>
      <c r="MG53" s="151"/>
      <c r="MH53" s="151"/>
      <c r="MI53" s="151"/>
      <c r="MJ53" s="151"/>
      <c r="MK53" s="151"/>
      <c r="ML53" s="151"/>
      <c r="MM53" s="151"/>
      <c r="MN53" s="151"/>
      <c r="MO53" s="151"/>
      <c r="MP53" s="151"/>
      <c r="MQ53" s="151"/>
      <c r="MR53" s="151"/>
      <c r="MS53" s="151"/>
      <c r="MT53" s="151"/>
      <c r="MU53" s="151"/>
      <c r="MV53" s="151"/>
      <c r="MW53" s="151"/>
      <c r="MX53" s="151"/>
      <c r="MY53" s="151"/>
      <c r="MZ53" s="151"/>
      <c r="NA53" s="151"/>
      <c r="NB53" s="151"/>
      <c r="NC53" s="151"/>
      <c r="ND53" s="151"/>
      <c r="NE53" s="151"/>
      <c r="NF53" s="151"/>
      <c r="NG53" s="151"/>
      <c r="NH53" s="151"/>
      <c r="NI53" s="151"/>
      <c r="NJ53" s="151"/>
      <c r="NK53" s="151"/>
      <c r="NL53" s="151"/>
      <c r="NM53" s="151"/>
      <c r="NN53" s="151"/>
      <c r="NO53" s="151"/>
      <c r="NP53" s="151"/>
      <c r="NQ53" s="151"/>
      <c r="NR53" s="151"/>
      <c r="NS53" s="151"/>
      <c r="NT53" s="151"/>
      <c r="NU53" s="151"/>
      <c r="NV53" s="151"/>
      <c r="NW53" s="151"/>
      <c r="NX53" s="151"/>
      <c r="NY53" s="151"/>
      <c r="NZ53" s="151"/>
      <c r="OA53" s="151"/>
      <c r="OB53" s="151"/>
      <c r="OC53" s="151"/>
      <c r="OD53" s="151"/>
      <c r="OE53" s="151"/>
      <c r="OF53" s="151"/>
      <c r="OG53" s="151"/>
      <c r="OH53" s="151"/>
      <c r="OI53" s="151"/>
      <c r="OJ53" s="151"/>
      <c r="OK53" s="151"/>
      <c r="OL53" s="151"/>
      <c r="OM53" s="151"/>
      <c r="ON53" s="151"/>
      <c r="OO53" s="151"/>
      <c r="OP53" s="151"/>
      <c r="OQ53" s="151"/>
      <c r="OR53" s="151"/>
      <c r="OS53" s="151"/>
      <c r="OT53" s="151"/>
      <c r="OU53" s="151"/>
      <c r="OV53" s="151"/>
      <c r="OW53" s="151"/>
      <c r="OX53" s="151"/>
      <c r="OY53" s="151"/>
      <c r="OZ53" s="151"/>
      <c r="PA53" s="151"/>
      <c r="PB53" s="151"/>
      <c r="PC53" s="151"/>
      <c r="PD53" s="151"/>
      <c r="PE53" s="151"/>
      <c r="PF53" s="151"/>
      <c r="PG53" s="151"/>
      <c r="PH53" s="151"/>
      <c r="PI53" s="151"/>
      <c r="PJ53" s="151"/>
      <c r="PK53" s="151"/>
      <c r="PL53" s="151"/>
      <c r="PM53" s="151"/>
      <c r="PN53" s="151"/>
      <c r="PO53" s="151"/>
      <c r="PP53" s="151"/>
      <c r="PQ53" s="151"/>
      <c r="PR53" s="151"/>
      <c r="PS53" s="151"/>
      <c r="PT53" s="151"/>
      <c r="PU53" s="151"/>
      <c r="PV53" s="151"/>
      <c r="PW53" s="151"/>
      <c r="PX53" s="151"/>
      <c r="PY53" s="151"/>
      <c r="PZ53" s="151"/>
      <c r="QA53" s="151"/>
      <c r="QB53" s="151"/>
      <c r="QC53" s="151"/>
      <c r="QD53" s="151"/>
      <c r="QE53" s="151"/>
      <c r="QF53" s="151"/>
      <c r="QG53" s="151"/>
      <c r="QH53" s="151"/>
      <c r="QI53" s="151"/>
      <c r="QJ53" s="151"/>
      <c r="QK53" s="151"/>
      <c r="QL53" s="151"/>
      <c r="QM53" s="151"/>
      <c r="QN53" s="151"/>
      <c r="QO53" s="151"/>
      <c r="QP53" s="151"/>
      <c r="QQ53" s="151"/>
      <c r="QR53" s="151"/>
      <c r="QS53" s="151"/>
      <c r="QT53" s="151"/>
      <c r="QU53" s="151"/>
      <c r="QV53" s="151"/>
      <c r="QW53" s="151"/>
      <c r="QX53" s="151"/>
      <c r="QY53" s="151"/>
      <c r="QZ53" s="151"/>
      <c r="RA53" s="151"/>
      <c r="RB53" s="151"/>
      <c r="RC53" s="151"/>
      <c r="RD53" s="151"/>
      <c r="RE53" s="151"/>
      <c r="RF53" s="151"/>
      <c r="RG53" s="151"/>
      <c r="RH53" s="151"/>
      <c r="RI53" s="151"/>
      <c r="RJ53" s="151"/>
      <c r="RK53" s="151"/>
      <c r="RL53" s="151"/>
      <c r="RM53" s="151"/>
      <c r="RN53" s="151"/>
      <c r="RO53" s="151"/>
      <c r="RP53" s="151"/>
      <c r="RQ53" s="151"/>
      <c r="RR53" s="151"/>
      <c r="RS53" s="151"/>
      <c r="RT53" s="151"/>
      <c r="RU53" s="151"/>
      <c r="RV53" s="151"/>
      <c r="RW53" s="151"/>
      <c r="RX53" s="151"/>
      <c r="RY53" s="151"/>
      <c r="RZ53" s="151"/>
      <c r="SA53" s="151"/>
      <c r="SB53" s="151"/>
      <c r="SC53" s="151"/>
      <c r="SD53" s="151"/>
      <c r="SE53" s="151"/>
      <c r="SF53" s="151"/>
      <c r="SG53" s="151"/>
      <c r="SH53" s="151"/>
      <c r="SI53" s="151"/>
      <c r="SJ53" s="151"/>
      <c r="SK53" s="151"/>
      <c r="SL53" s="151"/>
      <c r="SM53" s="151"/>
      <c r="SN53" s="151"/>
      <c r="SO53" s="151"/>
      <c r="SP53" s="151"/>
      <c r="SQ53" s="151"/>
      <c r="SR53" s="151"/>
      <c r="SS53" s="151"/>
      <c r="ST53" s="151"/>
      <c r="SU53" s="151"/>
      <c r="SV53" s="151"/>
      <c r="SW53" s="151"/>
      <c r="SX53" s="151"/>
      <c r="SY53" s="151"/>
      <c r="SZ53" s="151"/>
      <c r="TA53" s="151"/>
      <c r="TB53" s="151"/>
      <c r="TC53" s="151"/>
      <c r="TD53" s="151"/>
      <c r="TE53" s="151"/>
      <c r="TF53" s="151"/>
      <c r="TG53" s="151"/>
      <c r="TH53" s="151"/>
      <c r="TI53" s="151"/>
      <c r="TJ53" s="151"/>
      <c r="TK53" s="151"/>
      <c r="TL53" s="151"/>
      <c r="TM53" s="151"/>
      <c r="TN53" s="151"/>
      <c r="TO53" s="151"/>
      <c r="TP53" s="151"/>
      <c r="TQ53" s="151"/>
      <c r="TR53" s="151"/>
      <c r="TS53" s="151"/>
      <c r="TT53" s="151"/>
      <c r="TU53" s="151"/>
      <c r="TV53" s="151"/>
      <c r="TW53" s="151"/>
      <c r="TX53" s="151"/>
      <c r="TY53" s="151"/>
      <c r="TZ53" s="151"/>
      <c r="UA53" s="151"/>
      <c r="UB53" s="151"/>
      <c r="UC53" s="151"/>
      <c r="UD53" s="151"/>
      <c r="UE53" s="151"/>
      <c r="UF53" s="151"/>
      <c r="UG53" s="151"/>
      <c r="UH53" s="151"/>
      <c r="UI53" s="151"/>
      <c r="UJ53" s="151"/>
      <c r="UK53" s="151"/>
      <c r="UL53" s="151"/>
      <c r="UM53" s="151"/>
      <c r="UN53" s="151"/>
      <c r="UO53" s="151"/>
      <c r="UP53" s="151"/>
      <c r="UQ53" s="151"/>
      <c r="UR53" s="151"/>
      <c r="US53" s="151"/>
      <c r="UT53" s="151"/>
      <c r="UU53" s="151"/>
      <c r="UV53" s="151"/>
      <c r="UW53" s="151"/>
      <c r="UX53" s="151"/>
      <c r="UY53" s="151"/>
      <c r="UZ53" s="151"/>
      <c r="VA53" s="151"/>
      <c r="VB53" s="151"/>
      <c r="VC53" s="151"/>
      <c r="VD53" s="151"/>
      <c r="VE53" s="151"/>
      <c r="VF53" s="151"/>
      <c r="VG53" s="151"/>
      <c r="VH53" s="151"/>
      <c r="VI53" s="151"/>
      <c r="VJ53" s="151"/>
      <c r="VK53" s="151"/>
      <c r="VL53" s="151"/>
      <c r="VM53" s="151"/>
      <c r="VN53" s="151"/>
      <c r="VO53" s="151"/>
      <c r="VP53" s="151"/>
      <c r="VQ53" s="151"/>
      <c r="VR53" s="151"/>
      <c r="VS53" s="151"/>
      <c r="VT53" s="151"/>
      <c r="VU53" s="151"/>
      <c r="VV53" s="151"/>
      <c r="VW53" s="151"/>
      <c r="VX53" s="151"/>
      <c r="VY53" s="151"/>
      <c r="VZ53" s="151"/>
      <c r="WA53" s="151"/>
      <c r="WB53" s="151"/>
      <c r="WC53" s="151"/>
      <c r="WD53" s="151"/>
      <c r="WE53" s="151"/>
      <c r="WF53" s="151"/>
      <c r="WG53" s="151"/>
      <c r="WH53" s="151"/>
      <c r="WI53" s="151"/>
      <c r="WJ53" s="151"/>
      <c r="WK53" s="151"/>
      <c r="WL53" s="151"/>
      <c r="WM53" s="151"/>
      <c r="WN53" s="151"/>
      <c r="WO53" s="151"/>
      <c r="WP53" s="151"/>
      <c r="WQ53" s="151"/>
      <c r="WR53" s="151"/>
      <c r="WS53" s="151"/>
      <c r="WT53" s="151"/>
      <c r="WU53" s="151"/>
      <c r="WV53" s="151"/>
      <c r="WW53" s="151"/>
      <c r="WX53" s="151"/>
      <c r="WY53" s="151"/>
      <c r="WZ53" s="151"/>
      <c r="XA53" s="151"/>
      <c r="XB53" s="151"/>
      <c r="XC53" s="151"/>
      <c r="XD53" s="151"/>
      <c r="XE53" s="151"/>
      <c r="XF53" s="151"/>
      <c r="XG53" s="151"/>
      <c r="XH53" s="151"/>
      <c r="XI53" s="151"/>
      <c r="XJ53" s="151"/>
      <c r="XK53" s="151"/>
      <c r="XL53" s="151"/>
      <c r="XM53" s="151"/>
      <c r="XN53" s="151"/>
      <c r="XO53" s="151"/>
      <c r="XP53" s="151"/>
      <c r="XQ53" s="151"/>
      <c r="XR53" s="151"/>
      <c r="XS53" s="151"/>
      <c r="XT53" s="151"/>
      <c r="XU53" s="151"/>
      <c r="XV53" s="151"/>
      <c r="XW53" s="151"/>
      <c r="XX53" s="151"/>
      <c r="XY53" s="151"/>
      <c r="XZ53" s="151"/>
      <c r="YA53" s="151"/>
      <c r="YB53" s="151"/>
      <c r="YC53" s="151"/>
      <c r="YD53" s="151"/>
      <c r="YE53" s="151"/>
      <c r="YF53" s="151"/>
      <c r="YG53" s="151"/>
      <c r="YH53" s="151"/>
      <c r="YI53" s="151"/>
      <c r="YJ53" s="151"/>
      <c r="YK53" s="151"/>
      <c r="YL53" s="151"/>
      <c r="YM53" s="151"/>
      <c r="YN53" s="151"/>
      <c r="YO53" s="151"/>
      <c r="YP53" s="151"/>
      <c r="YQ53" s="151"/>
      <c r="YR53" s="151"/>
      <c r="YS53" s="151"/>
      <c r="YT53" s="151"/>
      <c r="YU53" s="151"/>
      <c r="YV53" s="151"/>
      <c r="YW53" s="151"/>
      <c r="YX53" s="151"/>
      <c r="YY53" s="151"/>
      <c r="YZ53" s="151"/>
      <c r="ZA53" s="151"/>
      <c r="ZB53" s="151"/>
      <c r="ZC53" s="151"/>
      <c r="ZD53" s="151"/>
      <c r="ZE53" s="151"/>
      <c r="ZF53" s="151"/>
      <c r="ZG53" s="151"/>
      <c r="ZH53" s="151"/>
      <c r="ZI53" s="151"/>
      <c r="ZJ53" s="151"/>
      <c r="ZK53" s="151"/>
      <c r="ZL53" s="151"/>
      <c r="ZM53" s="151"/>
      <c r="ZN53" s="151"/>
      <c r="ZO53" s="151"/>
      <c r="ZP53" s="151"/>
      <c r="ZQ53" s="151"/>
      <c r="ZR53" s="151"/>
      <c r="ZS53" s="151"/>
      <c r="ZT53" s="151"/>
      <c r="ZU53" s="151"/>
      <c r="ZV53" s="151"/>
      <c r="ZW53" s="151"/>
      <c r="ZX53" s="151"/>
      <c r="ZY53" s="151"/>
      <c r="ZZ53" s="151"/>
      <c r="AAA53" s="151"/>
      <c r="AAB53" s="151"/>
      <c r="AAC53" s="151"/>
      <c r="AAD53" s="151"/>
      <c r="AAE53" s="151"/>
      <c r="AAF53" s="151"/>
      <c r="AAG53" s="151"/>
      <c r="AAH53" s="151"/>
      <c r="AAI53" s="151"/>
      <c r="AAJ53" s="151"/>
      <c r="AAK53" s="151"/>
      <c r="AAL53" s="151"/>
      <c r="AAM53" s="151"/>
      <c r="AAN53" s="151"/>
      <c r="AAO53" s="151"/>
      <c r="AAP53" s="151"/>
      <c r="AAQ53" s="151"/>
      <c r="AAR53" s="151"/>
      <c r="AAS53" s="151"/>
      <c r="AAT53" s="151"/>
      <c r="AAU53" s="151"/>
      <c r="AAV53" s="151"/>
      <c r="AAW53" s="151"/>
      <c r="AAX53" s="151"/>
      <c r="AAY53" s="151"/>
      <c r="AAZ53" s="151"/>
      <c r="ABA53" s="151"/>
      <c r="ABB53" s="151"/>
      <c r="ABC53" s="151"/>
      <c r="ABD53" s="151"/>
      <c r="ABE53" s="151"/>
      <c r="ABF53" s="151"/>
      <c r="ABG53" s="151"/>
      <c r="ABH53" s="151"/>
      <c r="ABI53" s="151"/>
      <c r="ABJ53" s="151"/>
      <c r="ABK53" s="151"/>
      <c r="ABL53" s="151"/>
      <c r="ABM53" s="151"/>
      <c r="ABN53" s="151"/>
      <c r="ABO53" s="151"/>
      <c r="ABP53" s="151"/>
      <c r="ABQ53" s="151"/>
      <c r="ABR53" s="151"/>
      <c r="ABS53" s="151"/>
      <c r="ABT53" s="151"/>
      <c r="ABU53" s="151"/>
      <c r="ABV53" s="151"/>
      <c r="ABW53" s="151"/>
      <c r="ABX53" s="151"/>
      <c r="ABY53" s="151"/>
      <c r="ABZ53" s="151"/>
      <c r="ACA53" s="151"/>
      <c r="ACB53" s="151"/>
      <c r="ACC53" s="151"/>
      <c r="ACD53" s="151"/>
      <c r="ACE53" s="151"/>
      <c r="ACF53" s="151"/>
      <c r="ACG53" s="151"/>
      <c r="ACH53" s="151"/>
      <c r="ACI53" s="151"/>
      <c r="ACJ53" s="151"/>
      <c r="ACK53" s="151"/>
      <c r="ACL53" s="151"/>
      <c r="ACM53" s="151"/>
      <c r="ACN53" s="151"/>
      <c r="ACO53" s="151"/>
      <c r="ACP53" s="151"/>
      <c r="ACQ53" s="151"/>
      <c r="ACR53" s="151"/>
      <c r="ACS53" s="151"/>
      <c r="ACT53" s="151"/>
      <c r="ACU53" s="151"/>
      <c r="ACV53" s="151"/>
      <c r="ACW53" s="151"/>
      <c r="ACX53" s="151"/>
      <c r="ACY53" s="151"/>
      <c r="ACZ53" s="151"/>
      <c r="ADA53" s="151"/>
      <c r="ADB53" s="151"/>
      <c r="ADC53" s="151"/>
      <c r="ADD53" s="151"/>
      <c r="ADE53" s="151"/>
      <c r="ADF53" s="151"/>
      <c r="ADG53" s="151"/>
      <c r="ADH53" s="151"/>
      <c r="ADI53" s="151"/>
      <c r="ADJ53" s="151"/>
      <c r="ADK53" s="151"/>
      <c r="ADL53" s="151"/>
      <c r="ADM53" s="151"/>
      <c r="ADN53" s="151"/>
      <c r="ADO53" s="151"/>
      <c r="ADP53" s="151"/>
      <c r="ADQ53" s="151"/>
      <c r="ADR53" s="151"/>
      <c r="ADS53" s="151"/>
      <c r="ADT53" s="151"/>
      <c r="ADU53" s="151"/>
      <c r="ADV53" s="151"/>
      <c r="ADW53" s="151"/>
      <c r="ADX53" s="151"/>
      <c r="ADY53" s="151"/>
      <c r="ADZ53" s="151"/>
      <c r="AEA53" s="151"/>
      <c r="AEB53" s="151"/>
      <c r="AEC53" s="151"/>
      <c r="AED53" s="151"/>
      <c r="AEE53" s="151"/>
      <c r="AEF53" s="151"/>
      <c r="AEG53" s="151"/>
      <c r="AEH53" s="151"/>
      <c r="AEI53" s="151"/>
      <c r="AEJ53" s="151"/>
      <c r="AEK53" s="151"/>
      <c r="AEL53" s="151"/>
      <c r="AEM53" s="151"/>
      <c r="AEN53" s="151"/>
      <c r="AEO53" s="151"/>
      <c r="AEP53" s="151"/>
      <c r="AEQ53" s="151"/>
      <c r="AER53" s="151"/>
      <c r="AES53" s="151"/>
      <c r="AET53" s="151"/>
      <c r="AEU53" s="151"/>
      <c r="AEV53" s="151"/>
      <c r="AEW53" s="151"/>
      <c r="AEX53" s="151"/>
      <c r="AEY53" s="151"/>
      <c r="AEZ53" s="151"/>
      <c r="AFA53" s="151"/>
      <c r="AFB53" s="151"/>
      <c r="AFC53" s="151"/>
      <c r="AFD53" s="151"/>
      <c r="AFE53" s="151"/>
      <c r="AFF53" s="151"/>
      <c r="AFG53" s="151"/>
      <c r="AFH53" s="151"/>
      <c r="AFI53" s="151"/>
      <c r="AFJ53" s="151"/>
      <c r="AFK53" s="151"/>
      <c r="AFL53" s="151"/>
      <c r="AFM53" s="151"/>
      <c r="AFN53" s="151"/>
      <c r="AFO53" s="151"/>
      <c r="AFP53" s="151"/>
      <c r="AFQ53" s="151"/>
      <c r="AFR53" s="151"/>
      <c r="AFS53" s="151"/>
      <c r="AFT53" s="151"/>
      <c r="AFU53" s="151"/>
      <c r="AFV53" s="151"/>
      <c r="AFW53" s="151"/>
      <c r="AFX53" s="151"/>
      <c r="AFY53" s="151"/>
      <c r="AFZ53" s="151"/>
      <c r="AGA53" s="151"/>
      <c r="AGB53" s="151"/>
      <c r="AGC53" s="151"/>
      <c r="AGD53" s="151"/>
      <c r="AGE53" s="151"/>
      <c r="AGF53" s="151"/>
      <c r="AGG53" s="151"/>
      <c r="AGH53" s="151"/>
      <c r="AGI53" s="151"/>
      <c r="AGJ53" s="151"/>
      <c r="AGK53" s="151"/>
      <c r="AGL53" s="151"/>
      <c r="AGM53" s="151"/>
      <c r="AGN53" s="151"/>
      <c r="AGO53" s="151"/>
      <c r="AGP53" s="151"/>
      <c r="AGQ53" s="151"/>
      <c r="AGR53" s="151"/>
      <c r="AGS53" s="151"/>
      <c r="AGT53" s="151"/>
      <c r="AGU53" s="151"/>
      <c r="AGV53" s="151"/>
      <c r="AGW53" s="151"/>
      <c r="AGX53" s="151"/>
      <c r="AGY53" s="151"/>
      <c r="AGZ53" s="151"/>
      <c r="AHA53" s="151"/>
      <c r="AHB53" s="151"/>
      <c r="AHC53" s="151"/>
      <c r="AHD53" s="151"/>
      <c r="AHE53" s="151"/>
      <c r="AHF53" s="151"/>
      <c r="AHG53" s="151"/>
      <c r="AHH53" s="151"/>
      <c r="AHI53" s="151"/>
      <c r="AHJ53" s="151"/>
      <c r="AHK53" s="151"/>
      <c r="AHL53" s="151"/>
      <c r="AHM53" s="151"/>
      <c r="AHN53" s="151"/>
      <c r="AHO53" s="151"/>
      <c r="AHP53" s="151"/>
      <c r="AHQ53" s="151"/>
      <c r="AHR53" s="151"/>
      <c r="AHS53" s="151"/>
      <c r="AHT53" s="151"/>
      <c r="AHU53" s="151"/>
      <c r="AHV53" s="151"/>
      <c r="AHW53" s="151"/>
      <c r="AHX53" s="151"/>
      <c r="AHY53" s="151"/>
      <c r="AHZ53" s="151"/>
      <c r="AIA53" s="151"/>
      <c r="AIB53" s="151"/>
      <c r="AIC53" s="151"/>
      <c r="AID53" s="151"/>
      <c r="AIE53" s="151"/>
      <c r="AIF53" s="151"/>
      <c r="AIG53" s="151"/>
      <c r="AIH53" s="151"/>
      <c r="AII53" s="151"/>
      <c r="AIJ53" s="151"/>
      <c r="AIK53" s="151"/>
      <c r="AIL53" s="151"/>
      <c r="AIM53" s="151"/>
      <c r="AIN53" s="151"/>
      <c r="AIO53" s="151"/>
      <c r="AIP53" s="151"/>
      <c r="AIQ53" s="151"/>
      <c r="AIR53" s="151"/>
      <c r="AIS53" s="151"/>
      <c r="AIT53" s="151"/>
      <c r="AIU53" s="151"/>
      <c r="AIV53" s="151"/>
      <c r="AIW53" s="151"/>
      <c r="AIX53" s="151"/>
      <c r="AIY53" s="151"/>
      <c r="AIZ53" s="151"/>
      <c r="AJA53" s="151"/>
      <c r="AJB53" s="151"/>
      <c r="AJC53" s="151"/>
      <c r="AJD53" s="151"/>
      <c r="AJE53" s="151"/>
      <c r="AJF53" s="151"/>
      <c r="AJG53" s="151"/>
      <c r="AJH53" s="151"/>
      <c r="AJI53" s="151"/>
      <c r="AJJ53" s="151"/>
      <c r="AJK53" s="151"/>
      <c r="AJL53" s="151"/>
      <c r="AJM53" s="151"/>
      <c r="AJN53" s="151"/>
      <c r="AJO53" s="151"/>
      <c r="AJP53" s="151"/>
      <c r="AJQ53" s="151"/>
      <c r="AJR53" s="151"/>
      <c r="AJS53" s="151"/>
      <c r="AJT53" s="151"/>
      <c r="AJU53" s="151"/>
      <c r="AJV53" s="151"/>
      <c r="AJW53" s="151"/>
      <c r="AJX53" s="151"/>
      <c r="AJY53" s="151"/>
      <c r="AJZ53" s="151"/>
      <c r="AKA53" s="151"/>
      <c r="AKB53" s="151"/>
      <c r="AKC53" s="151"/>
      <c r="AKD53" s="151"/>
      <c r="AKE53" s="151"/>
      <c r="AKF53" s="151"/>
      <c r="AKG53" s="151"/>
      <c r="AKH53" s="151"/>
      <c r="AKI53" s="151"/>
      <c r="AKJ53" s="151"/>
      <c r="AKK53" s="151"/>
      <c r="AKL53" s="151"/>
      <c r="AKM53" s="151"/>
      <c r="AKN53" s="151"/>
      <c r="AKO53" s="151"/>
      <c r="AKP53" s="151"/>
      <c r="AKQ53" s="151"/>
      <c r="AKR53" s="151"/>
      <c r="AKS53" s="151"/>
      <c r="AKT53" s="151"/>
      <c r="AKU53" s="151"/>
      <c r="AKV53" s="151"/>
      <c r="AKW53" s="151"/>
      <c r="AKX53" s="151"/>
      <c r="AKY53" s="151"/>
      <c r="AKZ53" s="151"/>
      <c r="ALA53" s="151"/>
      <c r="ALB53" s="151"/>
    </row>
    <row r="54" spans="1:990" s="28" customFormat="1" ht="17.25" customHeight="1" x14ac:dyDescent="0.25">
      <c r="A54" s="191">
        <v>22</v>
      </c>
      <c r="B54" s="194" t="s">
        <v>138</v>
      </c>
      <c r="C54" s="202">
        <v>76</v>
      </c>
      <c r="D54" s="202">
        <v>77</v>
      </c>
      <c r="E54" s="202">
        <v>72</v>
      </c>
      <c r="F54" s="202">
        <v>75</v>
      </c>
      <c r="G54" s="202">
        <v>105</v>
      </c>
      <c r="H54" s="202">
        <v>78</v>
      </c>
      <c r="I54" s="202">
        <v>57</v>
      </c>
      <c r="J54" s="202">
        <v>74</v>
      </c>
      <c r="K54" s="202">
        <v>76</v>
      </c>
      <c r="L54" s="202">
        <v>27</v>
      </c>
      <c r="M54" s="202">
        <v>27</v>
      </c>
      <c r="N54" s="202">
        <v>1</v>
      </c>
      <c r="O54" s="203">
        <v>745</v>
      </c>
      <c r="P54" s="202">
        <v>567</v>
      </c>
      <c r="Q54" s="202">
        <v>568</v>
      </c>
      <c r="R54" s="202">
        <v>541</v>
      </c>
      <c r="S54" s="202">
        <v>609</v>
      </c>
      <c r="T54" s="202">
        <v>1064</v>
      </c>
      <c r="U54" s="202">
        <v>912</v>
      </c>
      <c r="V54" s="202">
        <v>1023</v>
      </c>
      <c r="W54" s="202">
        <v>1221</v>
      </c>
      <c r="X54" s="202">
        <v>1190</v>
      </c>
      <c r="Y54" s="202">
        <v>378</v>
      </c>
      <c r="Z54" s="202">
        <v>378</v>
      </c>
      <c r="AA54" s="202">
        <v>8</v>
      </c>
      <c r="AB54" s="203">
        <v>8459</v>
      </c>
      <c r="AC54" s="206">
        <v>10</v>
      </c>
      <c r="AD54" s="206">
        <v>10</v>
      </c>
      <c r="AE54" s="206">
        <v>10</v>
      </c>
      <c r="AF54" s="206">
        <v>11</v>
      </c>
      <c r="AG54" s="206">
        <v>13</v>
      </c>
      <c r="AH54" s="206">
        <v>14</v>
      </c>
      <c r="AI54" s="206">
        <v>18</v>
      </c>
      <c r="AJ54" s="206">
        <v>18</v>
      </c>
      <c r="AK54" s="206">
        <v>16</v>
      </c>
      <c r="AL54" s="206">
        <v>14</v>
      </c>
      <c r="AM54" s="206">
        <v>14</v>
      </c>
      <c r="AN54" s="206">
        <v>8</v>
      </c>
      <c r="AO54" s="190">
        <v>13</v>
      </c>
      <c r="AP54" s="198">
        <f t="shared" si="64"/>
        <v>74.60526315789474</v>
      </c>
      <c r="AQ54" s="198">
        <f t="shared" si="65"/>
        <v>73.766233766233768</v>
      </c>
      <c r="AR54" s="198">
        <f t="shared" si="66"/>
        <v>75.138888888888886</v>
      </c>
      <c r="AS54" s="198">
        <f t="shared" si="67"/>
        <v>73.818181818181813</v>
      </c>
      <c r="AT54" s="198">
        <f t="shared" si="68"/>
        <v>77.948717948717956</v>
      </c>
      <c r="AU54" s="198">
        <f t="shared" si="69"/>
        <v>83.516483516483518</v>
      </c>
      <c r="AV54" s="198">
        <f t="shared" si="70"/>
        <v>99.707602339181292</v>
      </c>
      <c r="AW54" s="198">
        <f t="shared" si="71"/>
        <v>91.666666666666657</v>
      </c>
      <c r="AX54" s="198">
        <f t="shared" si="72"/>
        <v>97.86184210526315</v>
      </c>
      <c r="AY54" s="198">
        <f t="shared" si="73"/>
        <v>100</v>
      </c>
      <c r="AZ54" s="198">
        <f t="shared" si="74"/>
        <v>100</v>
      </c>
      <c r="BA54" s="198">
        <f t="shared" si="74"/>
        <v>100</v>
      </c>
      <c r="BB54" s="69">
        <f t="shared" si="4"/>
        <v>87.335823350625972</v>
      </c>
      <c r="BC54" s="151"/>
      <c r="BD54" s="151"/>
      <c r="BE54" s="151"/>
      <c r="BF54" s="151"/>
      <c r="BG54" s="151"/>
      <c r="BH54" s="151"/>
      <c r="BI54" s="151"/>
      <c r="BJ54" s="151"/>
      <c r="BK54" s="151"/>
      <c r="BL54" s="151"/>
      <c r="BM54" s="151"/>
      <c r="BN54" s="151"/>
      <c r="BO54" s="151"/>
      <c r="BP54" s="151"/>
      <c r="BQ54" s="151"/>
      <c r="BR54" s="151"/>
      <c r="BS54" s="151"/>
      <c r="BT54" s="151"/>
      <c r="BU54" s="151"/>
      <c r="BV54" s="151"/>
      <c r="BW54" s="151"/>
      <c r="BX54" s="151"/>
      <c r="BY54" s="151"/>
      <c r="BZ54" s="151"/>
      <c r="CA54" s="151"/>
      <c r="CB54" s="151"/>
      <c r="CC54" s="151"/>
      <c r="CD54" s="151"/>
      <c r="CE54" s="151"/>
      <c r="CF54" s="151"/>
      <c r="CG54" s="151"/>
      <c r="CH54" s="151"/>
      <c r="CI54" s="151"/>
      <c r="CJ54" s="151"/>
      <c r="CK54" s="151"/>
      <c r="CL54" s="151"/>
      <c r="CM54" s="151"/>
      <c r="CN54" s="151"/>
      <c r="CO54" s="151"/>
      <c r="CP54" s="151"/>
      <c r="CQ54" s="151"/>
      <c r="CR54" s="151"/>
      <c r="CS54" s="151"/>
      <c r="CT54" s="151"/>
      <c r="CU54" s="151"/>
      <c r="CV54" s="151"/>
      <c r="CW54" s="151"/>
      <c r="CX54" s="151"/>
      <c r="CY54" s="151"/>
      <c r="CZ54" s="151"/>
      <c r="DA54" s="151"/>
      <c r="DB54" s="151"/>
      <c r="DC54" s="151"/>
      <c r="DD54" s="151"/>
      <c r="DE54" s="151"/>
      <c r="DF54" s="151"/>
      <c r="DG54" s="151"/>
      <c r="DH54" s="151"/>
      <c r="DI54" s="151"/>
      <c r="DJ54" s="151"/>
      <c r="DK54" s="151"/>
      <c r="DL54" s="151"/>
      <c r="DM54" s="151"/>
      <c r="DN54" s="151"/>
      <c r="DO54" s="151"/>
      <c r="DP54" s="151"/>
      <c r="DQ54" s="151"/>
      <c r="DR54" s="151"/>
      <c r="DS54" s="151"/>
      <c r="DT54" s="151"/>
      <c r="DU54" s="151"/>
      <c r="DV54" s="151"/>
      <c r="DW54" s="151"/>
      <c r="DX54" s="151"/>
      <c r="DY54" s="151"/>
      <c r="DZ54" s="151"/>
      <c r="EA54" s="151"/>
      <c r="EB54" s="151"/>
      <c r="EC54" s="151"/>
      <c r="ED54" s="151"/>
      <c r="EE54" s="151"/>
      <c r="EF54" s="151"/>
      <c r="EG54" s="151"/>
      <c r="EH54" s="151"/>
      <c r="EI54" s="151"/>
      <c r="EJ54" s="151"/>
      <c r="EK54" s="151"/>
      <c r="EL54" s="151"/>
      <c r="EM54" s="151"/>
      <c r="EN54" s="151"/>
      <c r="EO54" s="151"/>
      <c r="EP54" s="151"/>
      <c r="EQ54" s="151"/>
      <c r="ER54" s="151"/>
      <c r="ES54" s="151"/>
      <c r="ET54" s="151"/>
      <c r="EU54" s="151"/>
      <c r="EV54" s="151"/>
      <c r="EW54" s="151"/>
      <c r="EX54" s="151"/>
      <c r="EY54" s="151"/>
      <c r="EZ54" s="151"/>
      <c r="FA54" s="151"/>
      <c r="FB54" s="151"/>
      <c r="FC54" s="151"/>
      <c r="FD54" s="151"/>
      <c r="FE54" s="151"/>
      <c r="FF54" s="151"/>
      <c r="FG54" s="151"/>
      <c r="FH54" s="151"/>
      <c r="FI54" s="151"/>
      <c r="FJ54" s="151"/>
      <c r="FK54" s="151"/>
      <c r="FL54" s="151"/>
      <c r="FM54" s="151"/>
      <c r="FN54" s="151"/>
      <c r="FO54" s="151"/>
      <c r="FP54" s="151"/>
      <c r="FQ54" s="151"/>
      <c r="FR54" s="151"/>
      <c r="FS54" s="151"/>
      <c r="FT54" s="151"/>
      <c r="FU54" s="151"/>
      <c r="FV54" s="151"/>
      <c r="FW54" s="151"/>
      <c r="FX54" s="151"/>
      <c r="FY54" s="151"/>
      <c r="FZ54" s="151"/>
      <c r="GA54" s="151"/>
      <c r="GB54" s="151"/>
      <c r="GC54" s="151"/>
      <c r="GD54" s="151"/>
      <c r="GE54" s="151"/>
      <c r="GF54" s="151"/>
      <c r="GG54" s="151"/>
      <c r="GH54" s="151"/>
      <c r="GI54" s="151"/>
      <c r="GJ54" s="151"/>
      <c r="GK54" s="151"/>
      <c r="GL54" s="151"/>
      <c r="GM54" s="151"/>
      <c r="GN54" s="151"/>
      <c r="GO54" s="151"/>
      <c r="GP54" s="151"/>
      <c r="GQ54" s="151"/>
      <c r="GR54" s="151"/>
      <c r="GS54" s="151"/>
      <c r="GT54" s="151"/>
      <c r="GU54" s="151"/>
      <c r="GV54" s="151"/>
      <c r="GW54" s="151"/>
      <c r="GX54" s="151"/>
      <c r="GY54" s="151"/>
      <c r="GZ54" s="151"/>
      <c r="HA54" s="151"/>
      <c r="HB54" s="151"/>
      <c r="HC54" s="151"/>
      <c r="HD54" s="151"/>
      <c r="HE54" s="151"/>
      <c r="HF54" s="151"/>
      <c r="HG54" s="151"/>
      <c r="HH54" s="151"/>
      <c r="HI54" s="151"/>
      <c r="HJ54" s="151"/>
      <c r="HK54" s="151"/>
      <c r="HL54" s="151"/>
      <c r="HM54" s="151"/>
      <c r="HN54" s="151"/>
      <c r="HO54" s="151"/>
      <c r="HP54" s="151"/>
      <c r="HQ54" s="151"/>
      <c r="HR54" s="151"/>
      <c r="HS54" s="151"/>
      <c r="HT54" s="151"/>
      <c r="HU54" s="151"/>
      <c r="HV54" s="151"/>
      <c r="HW54" s="151"/>
      <c r="HX54" s="151"/>
      <c r="HY54" s="151"/>
      <c r="HZ54" s="151"/>
      <c r="IA54" s="151"/>
      <c r="IB54" s="151"/>
      <c r="IC54" s="151"/>
      <c r="ID54" s="151"/>
      <c r="IE54" s="151"/>
      <c r="IF54" s="151"/>
      <c r="IG54" s="151"/>
      <c r="IH54" s="151"/>
      <c r="II54" s="151"/>
      <c r="IJ54" s="151"/>
      <c r="IK54" s="151"/>
      <c r="IL54" s="151"/>
      <c r="IM54" s="151"/>
      <c r="IN54" s="151"/>
      <c r="IO54" s="151"/>
      <c r="IP54" s="151"/>
      <c r="IQ54" s="151"/>
      <c r="IR54" s="151"/>
      <c r="IS54" s="151"/>
      <c r="IT54" s="151"/>
      <c r="IU54" s="151"/>
      <c r="IV54" s="151"/>
      <c r="IW54" s="151"/>
      <c r="IX54" s="151"/>
      <c r="IY54" s="151"/>
      <c r="IZ54" s="151"/>
      <c r="JA54" s="151"/>
      <c r="JB54" s="151"/>
      <c r="JC54" s="151"/>
      <c r="JD54" s="151"/>
      <c r="JE54" s="151"/>
      <c r="JF54" s="151"/>
      <c r="JG54" s="151"/>
      <c r="JH54" s="151"/>
      <c r="JI54" s="151"/>
      <c r="JJ54" s="151"/>
      <c r="JK54" s="151"/>
      <c r="JL54" s="151"/>
      <c r="JM54" s="151"/>
      <c r="JN54" s="151"/>
      <c r="JO54" s="151"/>
      <c r="JP54" s="151"/>
      <c r="JQ54" s="151"/>
      <c r="JR54" s="151"/>
      <c r="JS54" s="151"/>
      <c r="JT54" s="151"/>
      <c r="JU54" s="151"/>
      <c r="JV54" s="151"/>
      <c r="JW54" s="151"/>
      <c r="JX54" s="151"/>
      <c r="JY54" s="151"/>
      <c r="JZ54" s="151"/>
      <c r="KA54" s="151"/>
      <c r="KB54" s="151"/>
      <c r="KC54" s="151"/>
      <c r="KD54" s="151"/>
      <c r="KE54" s="151"/>
      <c r="KF54" s="151"/>
      <c r="KG54" s="151"/>
      <c r="KH54" s="151"/>
      <c r="KI54" s="151"/>
      <c r="KJ54" s="151"/>
      <c r="KK54" s="151"/>
      <c r="KL54" s="151"/>
      <c r="KM54" s="151"/>
      <c r="KN54" s="151"/>
      <c r="KO54" s="151"/>
      <c r="KP54" s="151"/>
      <c r="KQ54" s="151"/>
      <c r="KR54" s="151"/>
      <c r="KS54" s="151"/>
      <c r="KT54" s="151"/>
      <c r="KU54" s="151"/>
      <c r="KV54" s="151"/>
      <c r="KW54" s="151"/>
      <c r="KX54" s="151"/>
      <c r="KY54" s="151"/>
      <c r="KZ54" s="151"/>
      <c r="LA54" s="151"/>
      <c r="LB54" s="151"/>
      <c r="LC54" s="151"/>
      <c r="LD54" s="151"/>
      <c r="LE54" s="151"/>
      <c r="LF54" s="151"/>
      <c r="LG54" s="151"/>
      <c r="LH54" s="151"/>
      <c r="LI54" s="151"/>
      <c r="LJ54" s="151"/>
      <c r="LK54" s="151"/>
      <c r="LL54" s="151"/>
      <c r="LM54" s="151"/>
      <c r="LN54" s="151"/>
      <c r="LO54" s="151"/>
      <c r="LP54" s="151"/>
      <c r="LQ54" s="151"/>
      <c r="LR54" s="151"/>
      <c r="LS54" s="151"/>
      <c r="LT54" s="151"/>
      <c r="LU54" s="151"/>
      <c r="LV54" s="151"/>
      <c r="LW54" s="151"/>
      <c r="LX54" s="151"/>
      <c r="LY54" s="151"/>
      <c r="LZ54" s="151"/>
      <c r="MA54" s="151"/>
      <c r="MB54" s="151"/>
      <c r="MC54" s="151"/>
      <c r="MD54" s="151"/>
      <c r="ME54" s="151"/>
      <c r="MF54" s="151"/>
      <c r="MG54" s="151"/>
      <c r="MH54" s="151"/>
      <c r="MI54" s="151"/>
      <c r="MJ54" s="151"/>
      <c r="MK54" s="151"/>
      <c r="ML54" s="151"/>
      <c r="MM54" s="151"/>
      <c r="MN54" s="151"/>
      <c r="MO54" s="151"/>
      <c r="MP54" s="151"/>
      <c r="MQ54" s="151"/>
      <c r="MR54" s="151"/>
      <c r="MS54" s="151"/>
      <c r="MT54" s="151"/>
      <c r="MU54" s="151"/>
      <c r="MV54" s="151"/>
      <c r="MW54" s="151"/>
      <c r="MX54" s="151"/>
      <c r="MY54" s="151"/>
      <c r="MZ54" s="151"/>
      <c r="NA54" s="151"/>
      <c r="NB54" s="151"/>
      <c r="NC54" s="151"/>
      <c r="ND54" s="151"/>
      <c r="NE54" s="151"/>
      <c r="NF54" s="151"/>
      <c r="NG54" s="151"/>
      <c r="NH54" s="151"/>
      <c r="NI54" s="151"/>
      <c r="NJ54" s="151"/>
      <c r="NK54" s="151"/>
      <c r="NL54" s="151"/>
      <c r="NM54" s="151"/>
      <c r="NN54" s="151"/>
      <c r="NO54" s="151"/>
      <c r="NP54" s="151"/>
      <c r="NQ54" s="151"/>
      <c r="NR54" s="151"/>
      <c r="NS54" s="151"/>
      <c r="NT54" s="151"/>
      <c r="NU54" s="151"/>
      <c r="NV54" s="151"/>
      <c r="NW54" s="151"/>
      <c r="NX54" s="151"/>
      <c r="NY54" s="151"/>
      <c r="NZ54" s="151"/>
      <c r="OA54" s="151"/>
      <c r="OB54" s="151"/>
      <c r="OC54" s="151"/>
      <c r="OD54" s="151"/>
      <c r="OE54" s="151"/>
      <c r="OF54" s="151"/>
      <c r="OG54" s="151"/>
      <c r="OH54" s="151"/>
      <c r="OI54" s="151"/>
      <c r="OJ54" s="151"/>
      <c r="OK54" s="151"/>
      <c r="OL54" s="151"/>
      <c r="OM54" s="151"/>
      <c r="ON54" s="151"/>
      <c r="OO54" s="151"/>
      <c r="OP54" s="151"/>
      <c r="OQ54" s="151"/>
      <c r="OR54" s="151"/>
      <c r="OS54" s="151"/>
      <c r="OT54" s="151"/>
      <c r="OU54" s="151"/>
      <c r="OV54" s="151"/>
      <c r="OW54" s="151"/>
      <c r="OX54" s="151"/>
      <c r="OY54" s="151"/>
      <c r="OZ54" s="151"/>
      <c r="PA54" s="151"/>
      <c r="PB54" s="151"/>
      <c r="PC54" s="151"/>
      <c r="PD54" s="151"/>
      <c r="PE54" s="151"/>
      <c r="PF54" s="151"/>
      <c r="PG54" s="151"/>
      <c r="PH54" s="151"/>
      <c r="PI54" s="151"/>
      <c r="PJ54" s="151"/>
      <c r="PK54" s="151"/>
      <c r="PL54" s="151"/>
      <c r="PM54" s="151"/>
      <c r="PN54" s="151"/>
      <c r="PO54" s="151"/>
      <c r="PP54" s="151"/>
      <c r="PQ54" s="151"/>
      <c r="PR54" s="151"/>
      <c r="PS54" s="151"/>
      <c r="PT54" s="151"/>
      <c r="PU54" s="151"/>
      <c r="PV54" s="151"/>
      <c r="PW54" s="151"/>
      <c r="PX54" s="151"/>
      <c r="PY54" s="151"/>
      <c r="PZ54" s="151"/>
      <c r="QA54" s="151"/>
      <c r="QB54" s="151"/>
      <c r="QC54" s="151"/>
      <c r="QD54" s="151"/>
      <c r="QE54" s="151"/>
      <c r="QF54" s="151"/>
      <c r="QG54" s="151"/>
      <c r="QH54" s="151"/>
      <c r="QI54" s="151"/>
      <c r="QJ54" s="151"/>
      <c r="QK54" s="151"/>
      <c r="QL54" s="151"/>
      <c r="QM54" s="151"/>
      <c r="QN54" s="151"/>
      <c r="QO54" s="151"/>
      <c r="QP54" s="151"/>
      <c r="QQ54" s="151"/>
      <c r="QR54" s="151"/>
      <c r="QS54" s="151"/>
      <c r="QT54" s="151"/>
      <c r="QU54" s="151"/>
      <c r="QV54" s="151"/>
      <c r="QW54" s="151"/>
      <c r="QX54" s="151"/>
      <c r="QY54" s="151"/>
      <c r="QZ54" s="151"/>
      <c r="RA54" s="151"/>
      <c r="RB54" s="151"/>
      <c r="RC54" s="151"/>
      <c r="RD54" s="151"/>
      <c r="RE54" s="151"/>
      <c r="RF54" s="151"/>
      <c r="RG54" s="151"/>
      <c r="RH54" s="151"/>
      <c r="RI54" s="151"/>
      <c r="RJ54" s="151"/>
      <c r="RK54" s="151"/>
      <c r="RL54" s="151"/>
      <c r="RM54" s="151"/>
      <c r="RN54" s="151"/>
      <c r="RO54" s="151"/>
      <c r="RP54" s="151"/>
      <c r="RQ54" s="151"/>
      <c r="RR54" s="151"/>
      <c r="RS54" s="151"/>
      <c r="RT54" s="151"/>
      <c r="RU54" s="151"/>
      <c r="RV54" s="151"/>
      <c r="RW54" s="151"/>
      <c r="RX54" s="151"/>
      <c r="RY54" s="151"/>
      <c r="RZ54" s="151"/>
      <c r="SA54" s="151"/>
      <c r="SB54" s="151"/>
      <c r="SC54" s="151"/>
      <c r="SD54" s="151"/>
      <c r="SE54" s="151"/>
      <c r="SF54" s="151"/>
      <c r="SG54" s="151"/>
      <c r="SH54" s="151"/>
      <c r="SI54" s="151"/>
      <c r="SJ54" s="151"/>
      <c r="SK54" s="151"/>
      <c r="SL54" s="151"/>
      <c r="SM54" s="151"/>
      <c r="SN54" s="151"/>
      <c r="SO54" s="151"/>
      <c r="SP54" s="151"/>
      <c r="SQ54" s="151"/>
      <c r="SR54" s="151"/>
      <c r="SS54" s="151"/>
      <c r="ST54" s="151"/>
      <c r="SU54" s="151"/>
      <c r="SV54" s="151"/>
      <c r="SW54" s="151"/>
      <c r="SX54" s="151"/>
      <c r="SY54" s="151"/>
      <c r="SZ54" s="151"/>
      <c r="TA54" s="151"/>
      <c r="TB54" s="151"/>
      <c r="TC54" s="151"/>
      <c r="TD54" s="151"/>
      <c r="TE54" s="151"/>
      <c r="TF54" s="151"/>
      <c r="TG54" s="151"/>
      <c r="TH54" s="151"/>
      <c r="TI54" s="151"/>
      <c r="TJ54" s="151"/>
      <c r="TK54" s="151"/>
      <c r="TL54" s="151"/>
      <c r="TM54" s="151"/>
      <c r="TN54" s="151"/>
      <c r="TO54" s="151"/>
      <c r="TP54" s="151"/>
      <c r="TQ54" s="151"/>
      <c r="TR54" s="151"/>
      <c r="TS54" s="151"/>
      <c r="TT54" s="151"/>
      <c r="TU54" s="151"/>
      <c r="TV54" s="151"/>
      <c r="TW54" s="151"/>
      <c r="TX54" s="151"/>
      <c r="TY54" s="151"/>
      <c r="TZ54" s="151"/>
      <c r="UA54" s="151"/>
      <c r="UB54" s="151"/>
      <c r="UC54" s="151"/>
      <c r="UD54" s="151"/>
      <c r="UE54" s="151"/>
      <c r="UF54" s="151"/>
      <c r="UG54" s="151"/>
      <c r="UH54" s="151"/>
      <c r="UI54" s="151"/>
      <c r="UJ54" s="151"/>
      <c r="UK54" s="151"/>
      <c r="UL54" s="151"/>
      <c r="UM54" s="151"/>
      <c r="UN54" s="151"/>
      <c r="UO54" s="151"/>
      <c r="UP54" s="151"/>
      <c r="UQ54" s="151"/>
      <c r="UR54" s="151"/>
      <c r="US54" s="151"/>
      <c r="UT54" s="151"/>
      <c r="UU54" s="151"/>
      <c r="UV54" s="151"/>
      <c r="UW54" s="151"/>
      <c r="UX54" s="151"/>
      <c r="UY54" s="151"/>
      <c r="UZ54" s="151"/>
      <c r="VA54" s="151"/>
      <c r="VB54" s="151"/>
      <c r="VC54" s="151"/>
      <c r="VD54" s="151"/>
      <c r="VE54" s="151"/>
      <c r="VF54" s="151"/>
      <c r="VG54" s="151"/>
      <c r="VH54" s="151"/>
      <c r="VI54" s="151"/>
      <c r="VJ54" s="151"/>
      <c r="VK54" s="151"/>
      <c r="VL54" s="151"/>
      <c r="VM54" s="151"/>
      <c r="VN54" s="151"/>
      <c r="VO54" s="151"/>
      <c r="VP54" s="151"/>
      <c r="VQ54" s="151"/>
      <c r="VR54" s="151"/>
      <c r="VS54" s="151"/>
      <c r="VT54" s="151"/>
      <c r="VU54" s="151"/>
      <c r="VV54" s="151"/>
      <c r="VW54" s="151"/>
      <c r="VX54" s="151"/>
      <c r="VY54" s="151"/>
      <c r="VZ54" s="151"/>
      <c r="WA54" s="151"/>
      <c r="WB54" s="151"/>
      <c r="WC54" s="151"/>
      <c r="WD54" s="151"/>
      <c r="WE54" s="151"/>
      <c r="WF54" s="151"/>
      <c r="WG54" s="151"/>
      <c r="WH54" s="151"/>
      <c r="WI54" s="151"/>
      <c r="WJ54" s="151"/>
      <c r="WK54" s="151"/>
      <c r="WL54" s="151"/>
      <c r="WM54" s="151"/>
      <c r="WN54" s="151"/>
      <c r="WO54" s="151"/>
      <c r="WP54" s="151"/>
      <c r="WQ54" s="151"/>
      <c r="WR54" s="151"/>
      <c r="WS54" s="151"/>
      <c r="WT54" s="151"/>
      <c r="WU54" s="151"/>
      <c r="WV54" s="151"/>
      <c r="WW54" s="151"/>
      <c r="WX54" s="151"/>
      <c r="WY54" s="151"/>
      <c r="WZ54" s="151"/>
      <c r="XA54" s="151"/>
      <c r="XB54" s="151"/>
      <c r="XC54" s="151"/>
      <c r="XD54" s="151"/>
      <c r="XE54" s="151"/>
      <c r="XF54" s="151"/>
      <c r="XG54" s="151"/>
      <c r="XH54" s="151"/>
      <c r="XI54" s="151"/>
      <c r="XJ54" s="151"/>
      <c r="XK54" s="151"/>
      <c r="XL54" s="151"/>
      <c r="XM54" s="151"/>
      <c r="XN54" s="151"/>
      <c r="XO54" s="151"/>
      <c r="XP54" s="151"/>
      <c r="XQ54" s="151"/>
      <c r="XR54" s="151"/>
      <c r="XS54" s="151"/>
      <c r="XT54" s="151"/>
      <c r="XU54" s="151"/>
      <c r="XV54" s="151"/>
      <c r="XW54" s="151"/>
      <c r="XX54" s="151"/>
      <c r="XY54" s="151"/>
      <c r="XZ54" s="151"/>
      <c r="YA54" s="151"/>
      <c r="YB54" s="151"/>
      <c r="YC54" s="151"/>
      <c r="YD54" s="151"/>
      <c r="YE54" s="151"/>
      <c r="YF54" s="151"/>
      <c r="YG54" s="151"/>
      <c r="YH54" s="151"/>
      <c r="YI54" s="151"/>
      <c r="YJ54" s="151"/>
      <c r="YK54" s="151"/>
      <c r="YL54" s="151"/>
      <c r="YM54" s="151"/>
      <c r="YN54" s="151"/>
      <c r="YO54" s="151"/>
      <c r="YP54" s="151"/>
      <c r="YQ54" s="151"/>
      <c r="YR54" s="151"/>
      <c r="YS54" s="151"/>
      <c r="YT54" s="151"/>
      <c r="YU54" s="151"/>
      <c r="YV54" s="151"/>
      <c r="YW54" s="151"/>
      <c r="YX54" s="151"/>
      <c r="YY54" s="151"/>
      <c r="YZ54" s="151"/>
      <c r="ZA54" s="151"/>
      <c r="ZB54" s="151"/>
      <c r="ZC54" s="151"/>
      <c r="ZD54" s="151"/>
      <c r="ZE54" s="151"/>
      <c r="ZF54" s="151"/>
      <c r="ZG54" s="151"/>
      <c r="ZH54" s="151"/>
      <c r="ZI54" s="151"/>
      <c r="ZJ54" s="151"/>
      <c r="ZK54" s="151"/>
      <c r="ZL54" s="151"/>
      <c r="ZM54" s="151"/>
      <c r="ZN54" s="151"/>
      <c r="ZO54" s="151"/>
      <c r="ZP54" s="151"/>
      <c r="ZQ54" s="151"/>
      <c r="ZR54" s="151"/>
      <c r="ZS54" s="151"/>
      <c r="ZT54" s="151"/>
      <c r="ZU54" s="151"/>
      <c r="ZV54" s="151"/>
      <c r="ZW54" s="151"/>
      <c r="ZX54" s="151"/>
      <c r="ZY54" s="151"/>
      <c r="ZZ54" s="151"/>
      <c r="AAA54" s="151"/>
      <c r="AAB54" s="151"/>
      <c r="AAC54" s="151"/>
      <c r="AAD54" s="151"/>
      <c r="AAE54" s="151"/>
      <c r="AAF54" s="151"/>
      <c r="AAG54" s="151"/>
      <c r="AAH54" s="151"/>
      <c r="AAI54" s="151"/>
      <c r="AAJ54" s="151"/>
      <c r="AAK54" s="151"/>
      <c r="AAL54" s="151"/>
      <c r="AAM54" s="151"/>
      <c r="AAN54" s="151"/>
      <c r="AAO54" s="151"/>
      <c r="AAP54" s="151"/>
      <c r="AAQ54" s="151"/>
      <c r="AAR54" s="151"/>
      <c r="AAS54" s="151"/>
      <c r="AAT54" s="151"/>
      <c r="AAU54" s="151"/>
      <c r="AAV54" s="151"/>
      <c r="AAW54" s="151"/>
      <c r="AAX54" s="151"/>
      <c r="AAY54" s="151"/>
      <c r="AAZ54" s="151"/>
      <c r="ABA54" s="151"/>
      <c r="ABB54" s="151"/>
      <c r="ABC54" s="151"/>
      <c r="ABD54" s="151"/>
      <c r="ABE54" s="151"/>
      <c r="ABF54" s="151"/>
      <c r="ABG54" s="151"/>
      <c r="ABH54" s="151"/>
      <c r="ABI54" s="151"/>
      <c r="ABJ54" s="151"/>
      <c r="ABK54" s="151"/>
      <c r="ABL54" s="151"/>
      <c r="ABM54" s="151"/>
      <c r="ABN54" s="151"/>
      <c r="ABO54" s="151"/>
      <c r="ABP54" s="151"/>
      <c r="ABQ54" s="151"/>
      <c r="ABR54" s="151"/>
      <c r="ABS54" s="151"/>
      <c r="ABT54" s="151"/>
      <c r="ABU54" s="151"/>
      <c r="ABV54" s="151"/>
      <c r="ABW54" s="151"/>
      <c r="ABX54" s="151"/>
      <c r="ABY54" s="151"/>
      <c r="ABZ54" s="151"/>
      <c r="ACA54" s="151"/>
      <c r="ACB54" s="151"/>
      <c r="ACC54" s="151"/>
      <c r="ACD54" s="151"/>
      <c r="ACE54" s="151"/>
      <c r="ACF54" s="151"/>
      <c r="ACG54" s="151"/>
      <c r="ACH54" s="151"/>
      <c r="ACI54" s="151"/>
      <c r="ACJ54" s="151"/>
      <c r="ACK54" s="151"/>
      <c r="ACL54" s="151"/>
      <c r="ACM54" s="151"/>
      <c r="ACN54" s="151"/>
      <c r="ACO54" s="151"/>
      <c r="ACP54" s="151"/>
      <c r="ACQ54" s="151"/>
      <c r="ACR54" s="151"/>
      <c r="ACS54" s="151"/>
      <c r="ACT54" s="151"/>
      <c r="ACU54" s="151"/>
      <c r="ACV54" s="151"/>
      <c r="ACW54" s="151"/>
      <c r="ACX54" s="151"/>
      <c r="ACY54" s="151"/>
      <c r="ACZ54" s="151"/>
      <c r="ADA54" s="151"/>
      <c r="ADB54" s="151"/>
      <c r="ADC54" s="151"/>
      <c r="ADD54" s="151"/>
      <c r="ADE54" s="151"/>
      <c r="ADF54" s="151"/>
      <c r="ADG54" s="151"/>
      <c r="ADH54" s="151"/>
      <c r="ADI54" s="151"/>
      <c r="ADJ54" s="151"/>
      <c r="ADK54" s="151"/>
      <c r="ADL54" s="151"/>
      <c r="ADM54" s="151"/>
      <c r="ADN54" s="151"/>
      <c r="ADO54" s="151"/>
      <c r="ADP54" s="151"/>
      <c r="ADQ54" s="151"/>
      <c r="ADR54" s="151"/>
      <c r="ADS54" s="151"/>
      <c r="ADT54" s="151"/>
      <c r="ADU54" s="151"/>
      <c r="ADV54" s="151"/>
      <c r="ADW54" s="151"/>
      <c r="ADX54" s="151"/>
      <c r="ADY54" s="151"/>
      <c r="ADZ54" s="151"/>
      <c r="AEA54" s="151"/>
      <c r="AEB54" s="151"/>
      <c r="AEC54" s="151"/>
      <c r="AED54" s="151"/>
      <c r="AEE54" s="151"/>
      <c r="AEF54" s="151"/>
      <c r="AEG54" s="151"/>
      <c r="AEH54" s="151"/>
      <c r="AEI54" s="151"/>
      <c r="AEJ54" s="151"/>
      <c r="AEK54" s="151"/>
      <c r="AEL54" s="151"/>
      <c r="AEM54" s="151"/>
      <c r="AEN54" s="151"/>
      <c r="AEO54" s="151"/>
      <c r="AEP54" s="151"/>
      <c r="AEQ54" s="151"/>
      <c r="AER54" s="151"/>
      <c r="AES54" s="151"/>
      <c r="AET54" s="151"/>
      <c r="AEU54" s="151"/>
      <c r="AEV54" s="151"/>
      <c r="AEW54" s="151"/>
      <c r="AEX54" s="151"/>
      <c r="AEY54" s="151"/>
      <c r="AEZ54" s="151"/>
      <c r="AFA54" s="151"/>
      <c r="AFB54" s="151"/>
      <c r="AFC54" s="151"/>
      <c r="AFD54" s="151"/>
      <c r="AFE54" s="151"/>
      <c r="AFF54" s="151"/>
      <c r="AFG54" s="151"/>
      <c r="AFH54" s="151"/>
      <c r="AFI54" s="151"/>
      <c r="AFJ54" s="151"/>
      <c r="AFK54" s="151"/>
      <c r="AFL54" s="151"/>
      <c r="AFM54" s="151"/>
      <c r="AFN54" s="151"/>
      <c r="AFO54" s="151"/>
      <c r="AFP54" s="151"/>
      <c r="AFQ54" s="151"/>
      <c r="AFR54" s="151"/>
      <c r="AFS54" s="151"/>
      <c r="AFT54" s="151"/>
      <c r="AFU54" s="151"/>
      <c r="AFV54" s="151"/>
      <c r="AFW54" s="151"/>
      <c r="AFX54" s="151"/>
      <c r="AFY54" s="151"/>
      <c r="AFZ54" s="151"/>
      <c r="AGA54" s="151"/>
      <c r="AGB54" s="151"/>
      <c r="AGC54" s="151"/>
      <c r="AGD54" s="151"/>
      <c r="AGE54" s="151"/>
      <c r="AGF54" s="151"/>
      <c r="AGG54" s="151"/>
      <c r="AGH54" s="151"/>
      <c r="AGI54" s="151"/>
      <c r="AGJ54" s="151"/>
      <c r="AGK54" s="151"/>
      <c r="AGL54" s="151"/>
      <c r="AGM54" s="151"/>
      <c r="AGN54" s="151"/>
      <c r="AGO54" s="151"/>
      <c r="AGP54" s="151"/>
      <c r="AGQ54" s="151"/>
      <c r="AGR54" s="151"/>
      <c r="AGS54" s="151"/>
      <c r="AGT54" s="151"/>
      <c r="AGU54" s="151"/>
      <c r="AGV54" s="151"/>
      <c r="AGW54" s="151"/>
      <c r="AGX54" s="151"/>
      <c r="AGY54" s="151"/>
      <c r="AGZ54" s="151"/>
      <c r="AHA54" s="151"/>
      <c r="AHB54" s="151"/>
      <c r="AHC54" s="151"/>
      <c r="AHD54" s="151"/>
      <c r="AHE54" s="151"/>
      <c r="AHF54" s="151"/>
      <c r="AHG54" s="151"/>
      <c r="AHH54" s="151"/>
      <c r="AHI54" s="151"/>
      <c r="AHJ54" s="151"/>
      <c r="AHK54" s="151"/>
      <c r="AHL54" s="151"/>
      <c r="AHM54" s="151"/>
      <c r="AHN54" s="151"/>
      <c r="AHO54" s="151"/>
      <c r="AHP54" s="151"/>
      <c r="AHQ54" s="151"/>
      <c r="AHR54" s="151"/>
      <c r="AHS54" s="151"/>
      <c r="AHT54" s="151"/>
      <c r="AHU54" s="151"/>
      <c r="AHV54" s="151"/>
      <c r="AHW54" s="151"/>
      <c r="AHX54" s="151"/>
      <c r="AHY54" s="151"/>
      <c r="AHZ54" s="151"/>
      <c r="AIA54" s="151"/>
      <c r="AIB54" s="151"/>
      <c r="AIC54" s="151"/>
      <c r="AID54" s="151"/>
      <c r="AIE54" s="151"/>
      <c r="AIF54" s="151"/>
      <c r="AIG54" s="151"/>
      <c r="AIH54" s="151"/>
      <c r="AII54" s="151"/>
      <c r="AIJ54" s="151"/>
      <c r="AIK54" s="151"/>
      <c r="AIL54" s="151"/>
      <c r="AIM54" s="151"/>
      <c r="AIN54" s="151"/>
      <c r="AIO54" s="151"/>
      <c r="AIP54" s="151"/>
      <c r="AIQ54" s="151"/>
      <c r="AIR54" s="151"/>
      <c r="AIS54" s="151"/>
      <c r="AIT54" s="151"/>
      <c r="AIU54" s="151"/>
      <c r="AIV54" s="151"/>
      <c r="AIW54" s="151"/>
      <c r="AIX54" s="151"/>
      <c r="AIY54" s="151"/>
      <c r="AIZ54" s="151"/>
      <c r="AJA54" s="151"/>
      <c r="AJB54" s="151"/>
      <c r="AJC54" s="151"/>
      <c r="AJD54" s="151"/>
      <c r="AJE54" s="151"/>
      <c r="AJF54" s="151"/>
      <c r="AJG54" s="151"/>
      <c r="AJH54" s="151"/>
      <c r="AJI54" s="151"/>
      <c r="AJJ54" s="151"/>
      <c r="AJK54" s="151"/>
      <c r="AJL54" s="151"/>
      <c r="AJM54" s="151"/>
      <c r="AJN54" s="151"/>
      <c r="AJO54" s="151"/>
      <c r="AJP54" s="151"/>
      <c r="AJQ54" s="151"/>
      <c r="AJR54" s="151"/>
      <c r="AJS54" s="151"/>
      <c r="AJT54" s="151"/>
      <c r="AJU54" s="151"/>
      <c r="AJV54" s="151"/>
      <c r="AJW54" s="151"/>
      <c r="AJX54" s="151"/>
      <c r="AJY54" s="151"/>
      <c r="AJZ54" s="151"/>
      <c r="AKA54" s="151"/>
      <c r="AKB54" s="151"/>
      <c r="AKC54" s="151"/>
      <c r="AKD54" s="151"/>
      <c r="AKE54" s="151"/>
      <c r="AKF54" s="151"/>
      <c r="AKG54" s="151"/>
      <c r="AKH54" s="151"/>
      <c r="AKI54" s="151"/>
      <c r="AKJ54" s="151"/>
      <c r="AKK54" s="151"/>
      <c r="AKL54" s="151"/>
      <c r="AKM54" s="151"/>
      <c r="AKN54" s="151"/>
      <c r="AKO54" s="151"/>
      <c r="AKP54" s="151"/>
      <c r="AKQ54" s="151"/>
      <c r="AKR54" s="151"/>
      <c r="AKS54" s="151"/>
      <c r="AKT54" s="151"/>
      <c r="AKU54" s="151"/>
      <c r="AKV54" s="151"/>
      <c r="AKW54" s="151"/>
      <c r="AKX54" s="151"/>
      <c r="AKY54" s="151"/>
      <c r="AKZ54" s="151"/>
      <c r="ALA54" s="151"/>
      <c r="ALB54" s="151"/>
    </row>
    <row r="55" spans="1:990" s="28" customFormat="1" ht="17.25" customHeight="1" x14ac:dyDescent="0.25">
      <c r="A55" s="191">
        <v>23</v>
      </c>
      <c r="B55" s="194" t="s">
        <v>139</v>
      </c>
      <c r="C55" s="202">
        <v>84</v>
      </c>
      <c r="D55" s="202">
        <v>80</v>
      </c>
      <c r="E55" s="202">
        <v>84</v>
      </c>
      <c r="F55" s="202">
        <v>85</v>
      </c>
      <c r="G55" s="202">
        <v>83</v>
      </c>
      <c r="H55" s="202">
        <v>80</v>
      </c>
      <c r="I55" s="202">
        <v>78</v>
      </c>
      <c r="J55" s="202">
        <v>86</v>
      </c>
      <c r="K55" s="202">
        <v>72</v>
      </c>
      <c r="L55" s="202">
        <v>20</v>
      </c>
      <c r="M55" s="202">
        <v>22</v>
      </c>
      <c r="N55" s="202">
        <v>0</v>
      </c>
      <c r="O55" s="203">
        <v>774</v>
      </c>
      <c r="P55" s="202">
        <v>690</v>
      </c>
      <c r="Q55" s="202">
        <v>661</v>
      </c>
      <c r="R55" s="202">
        <v>702</v>
      </c>
      <c r="S55" s="202">
        <v>796</v>
      </c>
      <c r="T55" s="202">
        <v>1001</v>
      </c>
      <c r="U55" s="202">
        <v>1190</v>
      </c>
      <c r="V55" s="202">
        <v>1244</v>
      </c>
      <c r="W55" s="202">
        <v>1397</v>
      </c>
      <c r="X55" s="202">
        <v>1080</v>
      </c>
      <c r="Y55" s="202">
        <v>300</v>
      </c>
      <c r="Z55" s="202">
        <v>374</v>
      </c>
      <c r="AA55" s="202">
        <v>0</v>
      </c>
      <c r="AB55" s="203">
        <v>9435</v>
      </c>
      <c r="AC55" s="206">
        <v>9</v>
      </c>
      <c r="AD55" s="206">
        <v>9</v>
      </c>
      <c r="AE55" s="206">
        <v>9</v>
      </c>
      <c r="AF55" s="206">
        <v>10</v>
      </c>
      <c r="AG55" s="206">
        <v>13</v>
      </c>
      <c r="AH55" s="206">
        <v>16</v>
      </c>
      <c r="AI55" s="206">
        <v>18</v>
      </c>
      <c r="AJ55" s="206">
        <v>18</v>
      </c>
      <c r="AK55" s="206">
        <v>15</v>
      </c>
      <c r="AL55" s="206">
        <v>15</v>
      </c>
      <c r="AM55" s="206">
        <v>17</v>
      </c>
      <c r="AN55" s="206"/>
      <c r="AO55" s="190">
        <v>13.545454545454545</v>
      </c>
      <c r="AP55" s="198">
        <f t="shared" si="64"/>
        <v>91.269841269841265</v>
      </c>
      <c r="AQ55" s="198">
        <f t="shared" si="65"/>
        <v>91.805555555555557</v>
      </c>
      <c r="AR55" s="198">
        <f t="shared" si="66"/>
        <v>92.857142857142861</v>
      </c>
      <c r="AS55" s="198">
        <f t="shared" si="67"/>
        <v>93.64705882352942</v>
      </c>
      <c r="AT55" s="198">
        <f t="shared" si="68"/>
        <v>92.771084337349393</v>
      </c>
      <c r="AU55" s="198">
        <f t="shared" si="69"/>
        <v>92.96875</v>
      </c>
      <c r="AV55" s="198">
        <f t="shared" si="70"/>
        <v>88.603988603988597</v>
      </c>
      <c r="AW55" s="198">
        <f t="shared" si="71"/>
        <v>90.245478036175712</v>
      </c>
      <c r="AX55" s="198">
        <f t="shared" si="72"/>
        <v>100</v>
      </c>
      <c r="AY55" s="198">
        <f t="shared" si="73"/>
        <v>100</v>
      </c>
      <c r="AZ55" s="198">
        <f t="shared" si="74"/>
        <v>100</v>
      </c>
      <c r="BA55" s="192"/>
      <c r="BB55" s="69">
        <f t="shared" si="4"/>
        <v>94.01535449850752</v>
      </c>
      <c r="BC55" s="151"/>
      <c r="BD55" s="151"/>
      <c r="BE55" s="151"/>
      <c r="BF55" s="151"/>
      <c r="BG55" s="151"/>
      <c r="BH55" s="151"/>
      <c r="BI55" s="151"/>
      <c r="BJ55" s="151"/>
      <c r="BK55" s="151"/>
      <c r="BL55" s="151"/>
      <c r="BM55" s="151"/>
      <c r="BN55" s="151"/>
      <c r="BO55" s="151"/>
      <c r="BP55" s="151"/>
      <c r="BQ55" s="151"/>
      <c r="BR55" s="151"/>
      <c r="BS55" s="151"/>
      <c r="BT55" s="151"/>
      <c r="BU55" s="151"/>
      <c r="BV55" s="151"/>
      <c r="BW55" s="151"/>
      <c r="BX55" s="151"/>
      <c r="BY55" s="151"/>
      <c r="BZ55" s="151"/>
      <c r="CA55" s="151"/>
      <c r="CB55" s="151"/>
      <c r="CC55" s="151"/>
      <c r="CD55" s="151"/>
      <c r="CE55" s="151"/>
      <c r="CF55" s="151"/>
      <c r="CG55" s="151"/>
      <c r="CH55" s="151"/>
      <c r="CI55" s="151"/>
      <c r="CJ55" s="151"/>
      <c r="CK55" s="151"/>
      <c r="CL55" s="151"/>
      <c r="CM55" s="151"/>
      <c r="CN55" s="151"/>
      <c r="CO55" s="151"/>
      <c r="CP55" s="151"/>
      <c r="CQ55" s="151"/>
      <c r="CR55" s="151"/>
      <c r="CS55" s="151"/>
      <c r="CT55" s="151"/>
      <c r="CU55" s="151"/>
      <c r="CV55" s="151"/>
      <c r="CW55" s="151"/>
      <c r="CX55" s="151"/>
      <c r="CY55" s="151"/>
      <c r="CZ55" s="151"/>
      <c r="DA55" s="151"/>
      <c r="DB55" s="151"/>
      <c r="DC55" s="151"/>
      <c r="DD55" s="151"/>
      <c r="DE55" s="151"/>
      <c r="DF55" s="151"/>
      <c r="DG55" s="151"/>
      <c r="DH55" s="151"/>
      <c r="DI55" s="151"/>
      <c r="DJ55" s="151"/>
      <c r="DK55" s="151"/>
      <c r="DL55" s="151"/>
      <c r="DM55" s="151"/>
      <c r="DN55" s="151"/>
      <c r="DO55" s="151"/>
      <c r="DP55" s="151"/>
      <c r="DQ55" s="151"/>
      <c r="DR55" s="151"/>
      <c r="DS55" s="151"/>
      <c r="DT55" s="151"/>
      <c r="DU55" s="151"/>
      <c r="DV55" s="151"/>
      <c r="DW55" s="151"/>
      <c r="DX55" s="151"/>
      <c r="DY55" s="151"/>
      <c r="DZ55" s="151"/>
      <c r="EA55" s="151"/>
      <c r="EB55" s="151"/>
      <c r="EC55" s="151"/>
      <c r="ED55" s="151"/>
      <c r="EE55" s="151"/>
      <c r="EF55" s="151"/>
      <c r="EG55" s="151"/>
      <c r="EH55" s="151"/>
      <c r="EI55" s="151"/>
      <c r="EJ55" s="151"/>
      <c r="EK55" s="151"/>
      <c r="EL55" s="151"/>
      <c r="EM55" s="151"/>
      <c r="EN55" s="151"/>
      <c r="EO55" s="151"/>
      <c r="EP55" s="151"/>
      <c r="EQ55" s="151"/>
      <c r="ER55" s="151"/>
      <c r="ES55" s="151"/>
      <c r="ET55" s="151"/>
      <c r="EU55" s="151"/>
      <c r="EV55" s="151"/>
      <c r="EW55" s="151"/>
      <c r="EX55" s="151"/>
      <c r="EY55" s="151"/>
      <c r="EZ55" s="151"/>
      <c r="FA55" s="151"/>
      <c r="FB55" s="151"/>
      <c r="FC55" s="151"/>
      <c r="FD55" s="151"/>
      <c r="FE55" s="151"/>
      <c r="FF55" s="151"/>
      <c r="FG55" s="151"/>
      <c r="FH55" s="151"/>
      <c r="FI55" s="151"/>
      <c r="FJ55" s="151"/>
      <c r="FK55" s="151"/>
      <c r="FL55" s="151"/>
      <c r="FM55" s="151"/>
      <c r="FN55" s="151"/>
      <c r="FO55" s="151"/>
      <c r="FP55" s="151"/>
      <c r="FQ55" s="151"/>
      <c r="FR55" s="151"/>
      <c r="FS55" s="151"/>
      <c r="FT55" s="151"/>
      <c r="FU55" s="151"/>
      <c r="FV55" s="151"/>
      <c r="FW55" s="151"/>
      <c r="FX55" s="151"/>
      <c r="FY55" s="151"/>
      <c r="FZ55" s="151"/>
      <c r="GA55" s="151"/>
      <c r="GB55" s="151"/>
      <c r="GC55" s="151"/>
      <c r="GD55" s="151"/>
      <c r="GE55" s="151"/>
      <c r="GF55" s="151"/>
      <c r="GG55" s="151"/>
      <c r="GH55" s="151"/>
      <c r="GI55" s="151"/>
      <c r="GJ55" s="151"/>
      <c r="GK55" s="151"/>
      <c r="GL55" s="151"/>
      <c r="GM55" s="151"/>
      <c r="GN55" s="151"/>
      <c r="GO55" s="151"/>
      <c r="GP55" s="151"/>
      <c r="GQ55" s="151"/>
      <c r="GR55" s="151"/>
      <c r="GS55" s="151"/>
      <c r="GT55" s="151"/>
      <c r="GU55" s="151"/>
      <c r="GV55" s="151"/>
      <c r="GW55" s="151"/>
      <c r="GX55" s="151"/>
      <c r="GY55" s="151"/>
      <c r="GZ55" s="151"/>
      <c r="HA55" s="151"/>
      <c r="HB55" s="151"/>
      <c r="HC55" s="151"/>
      <c r="HD55" s="151"/>
      <c r="HE55" s="151"/>
      <c r="HF55" s="151"/>
      <c r="HG55" s="151"/>
      <c r="HH55" s="151"/>
      <c r="HI55" s="151"/>
      <c r="HJ55" s="151"/>
      <c r="HK55" s="151"/>
      <c r="HL55" s="151"/>
      <c r="HM55" s="151"/>
      <c r="HN55" s="151"/>
      <c r="HO55" s="151"/>
      <c r="HP55" s="151"/>
      <c r="HQ55" s="151"/>
      <c r="HR55" s="151"/>
      <c r="HS55" s="151"/>
      <c r="HT55" s="151"/>
      <c r="HU55" s="151"/>
      <c r="HV55" s="151"/>
      <c r="HW55" s="151"/>
      <c r="HX55" s="151"/>
      <c r="HY55" s="151"/>
      <c r="HZ55" s="151"/>
      <c r="IA55" s="151"/>
      <c r="IB55" s="151"/>
      <c r="IC55" s="151"/>
      <c r="ID55" s="151"/>
      <c r="IE55" s="151"/>
      <c r="IF55" s="151"/>
      <c r="IG55" s="151"/>
      <c r="IH55" s="151"/>
      <c r="II55" s="151"/>
      <c r="IJ55" s="151"/>
      <c r="IK55" s="151"/>
      <c r="IL55" s="151"/>
      <c r="IM55" s="151"/>
      <c r="IN55" s="151"/>
      <c r="IO55" s="151"/>
      <c r="IP55" s="151"/>
      <c r="IQ55" s="151"/>
      <c r="IR55" s="151"/>
      <c r="IS55" s="151"/>
      <c r="IT55" s="151"/>
      <c r="IU55" s="151"/>
      <c r="IV55" s="151"/>
      <c r="IW55" s="151"/>
      <c r="IX55" s="151"/>
      <c r="IY55" s="151"/>
      <c r="IZ55" s="151"/>
      <c r="JA55" s="151"/>
      <c r="JB55" s="151"/>
      <c r="JC55" s="151"/>
      <c r="JD55" s="151"/>
      <c r="JE55" s="151"/>
      <c r="JF55" s="151"/>
      <c r="JG55" s="151"/>
      <c r="JH55" s="151"/>
      <c r="JI55" s="151"/>
      <c r="JJ55" s="151"/>
      <c r="JK55" s="151"/>
      <c r="JL55" s="151"/>
      <c r="JM55" s="151"/>
      <c r="JN55" s="151"/>
      <c r="JO55" s="151"/>
      <c r="JP55" s="151"/>
      <c r="JQ55" s="151"/>
      <c r="JR55" s="151"/>
      <c r="JS55" s="151"/>
      <c r="JT55" s="151"/>
      <c r="JU55" s="151"/>
      <c r="JV55" s="151"/>
      <c r="JW55" s="151"/>
      <c r="JX55" s="151"/>
      <c r="JY55" s="151"/>
      <c r="JZ55" s="151"/>
      <c r="KA55" s="151"/>
      <c r="KB55" s="151"/>
      <c r="KC55" s="151"/>
      <c r="KD55" s="151"/>
      <c r="KE55" s="151"/>
      <c r="KF55" s="151"/>
      <c r="KG55" s="151"/>
      <c r="KH55" s="151"/>
      <c r="KI55" s="151"/>
      <c r="KJ55" s="151"/>
      <c r="KK55" s="151"/>
      <c r="KL55" s="151"/>
      <c r="KM55" s="151"/>
      <c r="KN55" s="151"/>
      <c r="KO55" s="151"/>
      <c r="KP55" s="151"/>
      <c r="KQ55" s="151"/>
      <c r="KR55" s="151"/>
      <c r="KS55" s="151"/>
      <c r="KT55" s="151"/>
      <c r="KU55" s="151"/>
      <c r="KV55" s="151"/>
      <c r="KW55" s="151"/>
      <c r="KX55" s="151"/>
      <c r="KY55" s="151"/>
      <c r="KZ55" s="151"/>
      <c r="LA55" s="151"/>
      <c r="LB55" s="151"/>
      <c r="LC55" s="151"/>
      <c r="LD55" s="151"/>
      <c r="LE55" s="151"/>
      <c r="LF55" s="151"/>
      <c r="LG55" s="151"/>
      <c r="LH55" s="151"/>
      <c r="LI55" s="151"/>
      <c r="LJ55" s="151"/>
      <c r="LK55" s="151"/>
      <c r="LL55" s="151"/>
      <c r="LM55" s="151"/>
      <c r="LN55" s="151"/>
      <c r="LO55" s="151"/>
      <c r="LP55" s="151"/>
      <c r="LQ55" s="151"/>
      <c r="LR55" s="151"/>
      <c r="LS55" s="151"/>
      <c r="LT55" s="151"/>
      <c r="LU55" s="151"/>
      <c r="LV55" s="151"/>
      <c r="LW55" s="151"/>
      <c r="LX55" s="151"/>
      <c r="LY55" s="151"/>
      <c r="LZ55" s="151"/>
      <c r="MA55" s="151"/>
      <c r="MB55" s="151"/>
      <c r="MC55" s="151"/>
      <c r="MD55" s="151"/>
      <c r="ME55" s="151"/>
      <c r="MF55" s="151"/>
      <c r="MG55" s="151"/>
      <c r="MH55" s="151"/>
      <c r="MI55" s="151"/>
      <c r="MJ55" s="151"/>
      <c r="MK55" s="151"/>
      <c r="ML55" s="151"/>
      <c r="MM55" s="151"/>
      <c r="MN55" s="151"/>
      <c r="MO55" s="151"/>
      <c r="MP55" s="151"/>
      <c r="MQ55" s="151"/>
      <c r="MR55" s="151"/>
      <c r="MS55" s="151"/>
      <c r="MT55" s="151"/>
      <c r="MU55" s="151"/>
      <c r="MV55" s="151"/>
      <c r="MW55" s="151"/>
      <c r="MX55" s="151"/>
      <c r="MY55" s="151"/>
      <c r="MZ55" s="151"/>
      <c r="NA55" s="151"/>
      <c r="NB55" s="151"/>
      <c r="NC55" s="151"/>
      <c r="ND55" s="151"/>
      <c r="NE55" s="151"/>
      <c r="NF55" s="151"/>
      <c r="NG55" s="151"/>
      <c r="NH55" s="151"/>
      <c r="NI55" s="151"/>
      <c r="NJ55" s="151"/>
      <c r="NK55" s="151"/>
      <c r="NL55" s="151"/>
      <c r="NM55" s="151"/>
      <c r="NN55" s="151"/>
      <c r="NO55" s="151"/>
      <c r="NP55" s="151"/>
      <c r="NQ55" s="151"/>
      <c r="NR55" s="151"/>
      <c r="NS55" s="151"/>
      <c r="NT55" s="151"/>
      <c r="NU55" s="151"/>
      <c r="NV55" s="151"/>
      <c r="NW55" s="151"/>
      <c r="NX55" s="151"/>
      <c r="NY55" s="151"/>
      <c r="NZ55" s="151"/>
      <c r="OA55" s="151"/>
      <c r="OB55" s="151"/>
      <c r="OC55" s="151"/>
      <c r="OD55" s="151"/>
      <c r="OE55" s="151"/>
      <c r="OF55" s="151"/>
      <c r="OG55" s="151"/>
      <c r="OH55" s="151"/>
      <c r="OI55" s="151"/>
      <c r="OJ55" s="151"/>
      <c r="OK55" s="151"/>
      <c r="OL55" s="151"/>
      <c r="OM55" s="151"/>
      <c r="ON55" s="151"/>
      <c r="OO55" s="151"/>
      <c r="OP55" s="151"/>
      <c r="OQ55" s="151"/>
      <c r="OR55" s="151"/>
      <c r="OS55" s="151"/>
      <c r="OT55" s="151"/>
      <c r="OU55" s="151"/>
      <c r="OV55" s="151"/>
      <c r="OW55" s="151"/>
      <c r="OX55" s="151"/>
      <c r="OY55" s="151"/>
      <c r="OZ55" s="151"/>
      <c r="PA55" s="151"/>
      <c r="PB55" s="151"/>
      <c r="PC55" s="151"/>
      <c r="PD55" s="151"/>
      <c r="PE55" s="151"/>
      <c r="PF55" s="151"/>
      <c r="PG55" s="151"/>
      <c r="PH55" s="151"/>
      <c r="PI55" s="151"/>
      <c r="PJ55" s="151"/>
      <c r="PK55" s="151"/>
      <c r="PL55" s="151"/>
      <c r="PM55" s="151"/>
      <c r="PN55" s="151"/>
      <c r="PO55" s="151"/>
      <c r="PP55" s="151"/>
      <c r="PQ55" s="151"/>
      <c r="PR55" s="151"/>
      <c r="PS55" s="151"/>
      <c r="PT55" s="151"/>
      <c r="PU55" s="151"/>
      <c r="PV55" s="151"/>
      <c r="PW55" s="151"/>
      <c r="PX55" s="151"/>
      <c r="PY55" s="151"/>
      <c r="PZ55" s="151"/>
      <c r="QA55" s="151"/>
      <c r="QB55" s="151"/>
      <c r="QC55" s="151"/>
      <c r="QD55" s="151"/>
      <c r="QE55" s="151"/>
      <c r="QF55" s="151"/>
      <c r="QG55" s="151"/>
      <c r="QH55" s="151"/>
      <c r="QI55" s="151"/>
      <c r="QJ55" s="151"/>
      <c r="QK55" s="151"/>
      <c r="QL55" s="151"/>
      <c r="QM55" s="151"/>
      <c r="QN55" s="151"/>
      <c r="QO55" s="151"/>
      <c r="QP55" s="151"/>
      <c r="QQ55" s="151"/>
      <c r="QR55" s="151"/>
      <c r="QS55" s="151"/>
      <c r="QT55" s="151"/>
      <c r="QU55" s="151"/>
      <c r="QV55" s="151"/>
      <c r="QW55" s="151"/>
      <c r="QX55" s="151"/>
      <c r="QY55" s="151"/>
      <c r="QZ55" s="151"/>
      <c r="RA55" s="151"/>
      <c r="RB55" s="151"/>
      <c r="RC55" s="151"/>
      <c r="RD55" s="151"/>
      <c r="RE55" s="151"/>
      <c r="RF55" s="151"/>
      <c r="RG55" s="151"/>
      <c r="RH55" s="151"/>
      <c r="RI55" s="151"/>
      <c r="RJ55" s="151"/>
      <c r="RK55" s="151"/>
      <c r="RL55" s="151"/>
      <c r="RM55" s="151"/>
      <c r="RN55" s="151"/>
      <c r="RO55" s="151"/>
      <c r="RP55" s="151"/>
      <c r="RQ55" s="151"/>
      <c r="RR55" s="151"/>
      <c r="RS55" s="151"/>
      <c r="RT55" s="151"/>
      <c r="RU55" s="151"/>
      <c r="RV55" s="151"/>
      <c r="RW55" s="151"/>
      <c r="RX55" s="151"/>
      <c r="RY55" s="151"/>
      <c r="RZ55" s="151"/>
      <c r="SA55" s="151"/>
      <c r="SB55" s="151"/>
      <c r="SC55" s="151"/>
      <c r="SD55" s="151"/>
      <c r="SE55" s="151"/>
      <c r="SF55" s="151"/>
      <c r="SG55" s="151"/>
      <c r="SH55" s="151"/>
      <c r="SI55" s="151"/>
      <c r="SJ55" s="151"/>
      <c r="SK55" s="151"/>
      <c r="SL55" s="151"/>
      <c r="SM55" s="151"/>
      <c r="SN55" s="151"/>
      <c r="SO55" s="151"/>
      <c r="SP55" s="151"/>
      <c r="SQ55" s="151"/>
      <c r="SR55" s="151"/>
      <c r="SS55" s="151"/>
      <c r="ST55" s="151"/>
      <c r="SU55" s="151"/>
      <c r="SV55" s="151"/>
      <c r="SW55" s="151"/>
      <c r="SX55" s="151"/>
      <c r="SY55" s="151"/>
      <c r="SZ55" s="151"/>
      <c r="TA55" s="151"/>
      <c r="TB55" s="151"/>
      <c r="TC55" s="151"/>
      <c r="TD55" s="151"/>
      <c r="TE55" s="151"/>
      <c r="TF55" s="151"/>
      <c r="TG55" s="151"/>
      <c r="TH55" s="151"/>
      <c r="TI55" s="151"/>
      <c r="TJ55" s="151"/>
      <c r="TK55" s="151"/>
      <c r="TL55" s="151"/>
      <c r="TM55" s="151"/>
      <c r="TN55" s="151"/>
      <c r="TO55" s="151"/>
      <c r="TP55" s="151"/>
      <c r="TQ55" s="151"/>
      <c r="TR55" s="151"/>
      <c r="TS55" s="151"/>
      <c r="TT55" s="151"/>
      <c r="TU55" s="151"/>
      <c r="TV55" s="151"/>
      <c r="TW55" s="151"/>
      <c r="TX55" s="151"/>
      <c r="TY55" s="151"/>
      <c r="TZ55" s="151"/>
      <c r="UA55" s="151"/>
      <c r="UB55" s="151"/>
      <c r="UC55" s="151"/>
      <c r="UD55" s="151"/>
      <c r="UE55" s="151"/>
      <c r="UF55" s="151"/>
      <c r="UG55" s="151"/>
      <c r="UH55" s="151"/>
      <c r="UI55" s="151"/>
      <c r="UJ55" s="151"/>
      <c r="UK55" s="151"/>
      <c r="UL55" s="151"/>
      <c r="UM55" s="151"/>
      <c r="UN55" s="151"/>
      <c r="UO55" s="151"/>
      <c r="UP55" s="151"/>
      <c r="UQ55" s="151"/>
      <c r="UR55" s="151"/>
      <c r="US55" s="151"/>
      <c r="UT55" s="151"/>
      <c r="UU55" s="151"/>
      <c r="UV55" s="151"/>
      <c r="UW55" s="151"/>
      <c r="UX55" s="151"/>
      <c r="UY55" s="151"/>
      <c r="UZ55" s="151"/>
      <c r="VA55" s="151"/>
      <c r="VB55" s="151"/>
      <c r="VC55" s="151"/>
      <c r="VD55" s="151"/>
      <c r="VE55" s="151"/>
      <c r="VF55" s="151"/>
      <c r="VG55" s="151"/>
      <c r="VH55" s="151"/>
      <c r="VI55" s="151"/>
      <c r="VJ55" s="151"/>
      <c r="VK55" s="151"/>
      <c r="VL55" s="151"/>
      <c r="VM55" s="151"/>
      <c r="VN55" s="151"/>
      <c r="VO55" s="151"/>
      <c r="VP55" s="151"/>
      <c r="VQ55" s="151"/>
      <c r="VR55" s="151"/>
      <c r="VS55" s="151"/>
      <c r="VT55" s="151"/>
      <c r="VU55" s="151"/>
      <c r="VV55" s="151"/>
      <c r="VW55" s="151"/>
      <c r="VX55" s="151"/>
      <c r="VY55" s="151"/>
      <c r="VZ55" s="151"/>
      <c r="WA55" s="151"/>
      <c r="WB55" s="151"/>
      <c r="WC55" s="151"/>
      <c r="WD55" s="151"/>
      <c r="WE55" s="151"/>
      <c r="WF55" s="151"/>
      <c r="WG55" s="151"/>
      <c r="WH55" s="151"/>
      <c r="WI55" s="151"/>
      <c r="WJ55" s="151"/>
      <c r="WK55" s="151"/>
      <c r="WL55" s="151"/>
      <c r="WM55" s="151"/>
      <c r="WN55" s="151"/>
      <c r="WO55" s="151"/>
      <c r="WP55" s="151"/>
      <c r="WQ55" s="151"/>
      <c r="WR55" s="151"/>
      <c r="WS55" s="151"/>
      <c r="WT55" s="151"/>
      <c r="WU55" s="151"/>
      <c r="WV55" s="151"/>
      <c r="WW55" s="151"/>
      <c r="WX55" s="151"/>
      <c r="WY55" s="151"/>
      <c r="WZ55" s="151"/>
      <c r="XA55" s="151"/>
      <c r="XB55" s="151"/>
      <c r="XC55" s="151"/>
      <c r="XD55" s="151"/>
      <c r="XE55" s="151"/>
      <c r="XF55" s="151"/>
      <c r="XG55" s="151"/>
      <c r="XH55" s="151"/>
      <c r="XI55" s="151"/>
      <c r="XJ55" s="151"/>
      <c r="XK55" s="151"/>
      <c r="XL55" s="151"/>
      <c r="XM55" s="151"/>
      <c r="XN55" s="151"/>
      <c r="XO55" s="151"/>
      <c r="XP55" s="151"/>
      <c r="XQ55" s="151"/>
      <c r="XR55" s="151"/>
      <c r="XS55" s="151"/>
      <c r="XT55" s="151"/>
      <c r="XU55" s="151"/>
      <c r="XV55" s="151"/>
      <c r="XW55" s="151"/>
      <c r="XX55" s="151"/>
      <c r="XY55" s="151"/>
      <c r="XZ55" s="151"/>
      <c r="YA55" s="151"/>
      <c r="YB55" s="151"/>
      <c r="YC55" s="151"/>
      <c r="YD55" s="151"/>
      <c r="YE55" s="151"/>
      <c r="YF55" s="151"/>
      <c r="YG55" s="151"/>
      <c r="YH55" s="151"/>
      <c r="YI55" s="151"/>
      <c r="YJ55" s="151"/>
      <c r="YK55" s="151"/>
      <c r="YL55" s="151"/>
      <c r="YM55" s="151"/>
      <c r="YN55" s="151"/>
      <c r="YO55" s="151"/>
      <c r="YP55" s="151"/>
      <c r="YQ55" s="151"/>
      <c r="YR55" s="151"/>
      <c r="YS55" s="151"/>
      <c r="YT55" s="151"/>
      <c r="YU55" s="151"/>
      <c r="YV55" s="151"/>
      <c r="YW55" s="151"/>
      <c r="YX55" s="151"/>
      <c r="YY55" s="151"/>
      <c r="YZ55" s="151"/>
      <c r="ZA55" s="151"/>
      <c r="ZB55" s="151"/>
      <c r="ZC55" s="151"/>
      <c r="ZD55" s="151"/>
      <c r="ZE55" s="151"/>
      <c r="ZF55" s="151"/>
      <c r="ZG55" s="151"/>
      <c r="ZH55" s="151"/>
      <c r="ZI55" s="151"/>
      <c r="ZJ55" s="151"/>
      <c r="ZK55" s="151"/>
      <c r="ZL55" s="151"/>
      <c r="ZM55" s="151"/>
      <c r="ZN55" s="151"/>
      <c r="ZO55" s="151"/>
      <c r="ZP55" s="151"/>
      <c r="ZQ55" s="151"/>
      <c r="ZR55" s="151"/>
      <c r="ZS55" s="151"/>
      <c r="ZT55" s="151"/>
      <c r="ZU55" s="151"/>
      <c r="ZV55" s="151"/>
      <c r="ZW55" s="151"/>
      <c r="ZX55" s="151"/>
      <c r="ZY55" s="151"/>
      <c r="ZZ55" s="151"/>
      <c r="AAA55" s="151"/>
      <c r="AAB55" s="151"/>
      <c r="AAC55" s="151"/>
      <c r="AAD55" s="151"/>
      <c r="AAE55" s="151"/>
      <c r="AAF55" s="151"/>
      <c r="AAG55" s="151"/>
      <c r="AAH55" s="151"/>
      <c r="AAI55" s="151"/>
      <c r="AAJ55" s="151"/>
      <c r="AAK55" s="151"/>
      <c r="AAL55" s="151"/>
      <c r="AAM55" s="151"/>
      <c r="AAN55" s="151"/>
      <c r="AAO55" s="151"/>
      <c r="AAP55" s="151"/>
      <c r="AAQ55" s="151"/>
      <c r="AAR55" s="151"/>
      <c r="AAS55" s="151"/>
      <c r="AAT55" s="151"/>
      <c r="AAU55" s="151"/>
      <c r="AAV55" s="151"/>
      <c r="AAW55" s="151"/>
      <c r="AAX55" s="151"/>
      <c r="AAY55" s="151"/>
      <c r="AAZ55" s="151"/>
      <c r="ABA55" s="151"/>
      <c r="ABB55" s="151"/>
      <c r="ABC55" s="151"/>
      <c r="ABD55" s="151"/>
      <c r="ABE55" s="151"/>
      <c r="ABF55" s="151"/>
      <c r="ABG55" s="151"/>
      <c r="ABH55" s="151"/>
      <c r="ABI55" s="151"/>
      <c r="ABJ55" s="151"/>
      <c r="ABK55" s="151"/>
      <c r="ABL55" s="151"/>
      <c r="ABM55" s="151"/>
      <c r="ABN55" s="151"/>
      <c r="ABO55" s="151"/>
      <c r="ABP55" s="151"/>
      <c r="ABQ55" s="151"/>
      <c r="ABR55" s="151"/>
      <c r="ABS55" s="151"/>
      <c r="ABT55" s="151"/>
      <c r="ABU55" s="151"/>
      <c r="ABV55" s="151"/>
      <c r="ABW55" s="151"/>
      <c r="ABX55" s="151"/>
      <c r="ABY55" s="151"/>
      <c r="ABZ55" s="151"/>
      <c r="ACA55" s="151"/>
      <c r="ACB55" s="151"/>
      <c r="ACC55" s="151"/>
      <c r="ACD55" s="151"/>
      <c r="ACE55" s="151"/>
      <c r="ACF55" s="151"/>
      <c r="ACG55" s="151"/>
      <c r="ACH55" s="151"/>
      <c r="ACI55" s="151"/>
      <c r="ACJ55" s="151"/>
      <c r="ACK55" s="151"/>
      <c r="ACL55" s="151"/>
      <c r="ACM55" s="151"/>
      <c r="ACN55" s="151"/>
      <c r="ACO55" s="151"/>
      <c r="ACP55" s="151"/>
      <c r="ACQ55" s="151"/>
      <c r="ACR55" s="151"/>
      <c r="ACS55" s="151"/>
      <c r="ACT55" s="151"/>
      <c r="ACU55" s="151"/>
      <c r="ACV55" s="151"/>
      <c r="ACW55" s="151"/>
      <c r="ACX55" s="151"/>
      <c r="ACY55" s="151"/>
      <c r="ACZ55" s="151"/>
      <c r="ADA55" s="151"/>
      <c r="ADB55" s="151"/>
      <c r="ADC55" s="151"/>
      <c r="ADD55" s="151"/>
      <c r="ADE55" s="151"/>
      <c r="ADF55" s="151"/>
      <c r="ADG55" s="151"/>
      <c r="ADH55" s="151"/>
      <c r="ADI55" s="151"/>
      <c r="ADJ55" s="151"/>
      <c r="ADK55" s="151"/>
      <c r="ADL55" s="151"/>
      <c r="ADM55" s="151"/>
      <c r="ADN55" s="151"/>
      <c r="ADO55" s="151"/>
      <c r="ADP55" s="151"/>
      <c r="ADQ55" s="151"/>
      <c r="ADR55" s="151"/>
      <c r="ADS55" s="151"/>
      <c r="ADT55" s="151"/>
      <c r="ADU55" s="151"/>
      <c r="ADV55" s="151"/>
      <c r="ADW55" s="151"/>
      <c r="ADX55" s="151"/>
      <c r="ADY55" s="151"/>
      <c r="ADZ55" s="151"/>
      <c r="AEA55" s="151"/>
      <c r="AEB55" s="151"/>
      <c r="AEC55" s="151"/>
      <c r="AED55" s="151"/>
      <c r="AEE55" s="151"/>
      <c r="AEF55" s="151"/>
      <c r="AEG55" s="151"/>
      <c r="AEH55" s="151"/>
      <c r="AEI55" s="151"/>
      <c r="AEJ55" s="151"/>
      <c r="AEK55" s="151"/>
      <c r="AEL55" s="151"/>
      <c r="AEM55" s="151"/>
      <c r="AEN55" s="151"/>
      <c r="AEO55" s="151"/>
      <c r="AEP55" s="151"/>
      <c r="AEQ55" s="151"/>
      <c r="AER55" s="151"/>
      <c r="AES55" s="151"/>
      <c r="AET55" s="151"/>
      <c r="AEU55" s="151"/>
      <c r="AEV55" s="151"/>
      <c r="AEW55" s="151"/>
      <c r="AEX55" s="151"/>
      <c r="AEY55" s="151"/>
      <c r="AEZ55" s="151"/>
      <c r="AFA55" s="151"/>
      <c r="AFB55" s="151"/>
      <c r="AFC55" s="151"/>
      <c r="AFD55" s="151"/>
      <c r="AFE55" s="151"/>
      <c r="AFF55" s="151"/>
      <c r="AFG55" s="151"/>
      <c r="AFH55" s="151"/>
      <c r="AFI55" s="151"/>
      <c r="AFJ55" s="151"/>
      <c r="AFK55" s="151"/>
      <c r="AFL55" s="151"/>
      <c r="AFM55" s="151"/>
      <c r="AFN55" s="151"/>
      <c r="AFO55" s="151"/>
      <c r="AFP55" s="151"/>
      <c r="AFQ55" s="151"/>
      <c r="AFR55" s="151"/>
      <c r="AFS55" s="151"/>
      <c r="AFT55" s="151"/>
      <c r="AFU55" s="151"/>
      <c r="AFV55" s="151"/>
      <c r="AFW55" s="151"/>
      <c r="AFX55" s="151"/>
      <c r="AFY55" s="151"/>
      <c r="AFZ55" s="151"/>
      <c r="AGA55" s="151"/>
      <c r="AGB55" s="151"/>
      <c r="AGC55" s="151"/>
      <c r="AGD55" s="151"/>
      <c r="AGE55" s="151"/>
      <c r="AGF55" s="151"/>
      <c r="AGG55" s="151"/>
      <c r="AGH55" s="151"/>
      <c r="AGI55" s="151"/>
      <c r="AGJ55" s="151"/>
      <c r="AGK55" s="151"/>
      <c r="AGL55" s="151"/>
      <c r="AGM55" s="151"/>
      <c r="AGN55" s="151"/>
      <c r="AGO55" s="151"/>
      <c r="AGP55" s="151"/>
      <c r="AGQ55" s="151"/>
      <c r="AGR55" s="151"/>
      <c r="AGS55" s="151"/>
      <c r="AGT55" s="151"/>
      <c r="AGU55" s="151"/>
      <c r="AGV55" s="151"/>
      <c r="AGW55" s="151"/>
      <c r="AGX55" s="151"/>
      <c r="AGY55" s="151"/>
      <c r="AGZ55" s="151"/>
      <c r="AHA55" s="151"/>
      <c r="AHB55" s="151"/>
      <c r="AHC55" s="151"/>
      <c r="AHD55" s="151"/>
      <c r="AHE55" s="151"/>
      <c r="AHF55" s="151"/>
      <c r="AHG55" s="151"/>
      <c r="AHH55" s="151"/>
      <c r="AHI55" s="151"/>
      <c r="AHJ55" s="151"/>
      <c r="AHK55" s="151"/>
      <c r="AHL55" s="151"/>
      <c r="AHM55" s="151"/>
      <c r="AHN55" s="151"/>
      <c r="AHO55" s="151"/>
      <c r="AHP55" s="151"/>
      <c r="AHQ55" s="151"/>
      <c r="AHR55" s="151"/>
      <c r="AHS55" s="151"/>
      <c r="AHT55" s="151"/>
      <c r="AHU55" s="151"/>
      <c r="AHV55" s="151"/>
      <c r="AHW55" s="151"/>
      <c r="AHX55" s="151"/>
      <c r="AHY55" s="151"/>
      <c r="AHZ55" s="151"/>
      <c r="AIA55" s="151"/>
      <c r="AIB55" s="151"/>
      <c r="AIC55" s="151"/>
      <c r="AID55" s="151"/>
      <c r="AIE55" s="151"/>
      <c r="AIF55" s="151"/>
      <c r="AIG55" s="151"/>
      <c r="AIH55" s="151"/>
      <c r="AII55" s="151"/>
      <c r="AIJ55" s="151"/>
      <c r="AIK55" s="151"/>
      <c r="AIL55" s="151"/>
      <c r="AIM55" s="151"/>
      <c r="AIN55" s="151"/>
      <c r="AIO55" s="151"/>
      <c r="AIP55" s="151"/>
      <c r="AIQ55" s="151"/>
      <c r="AIR55" s="151"/>
      <c r="AIS55" s="151"/>
      <c r="AIT55" s="151"/>
      <c r="AIU55" s="151"/>
      <c r="AIV55" s="151"/>
      <c r="AIW55" s="151"/>
      <c r="AIX55" s="151"/>
      <c r="AIY55" s="151"/>
      <c r="AIZ55" s="151"/>
      <c r="AJA55" s="151"/>
      <c r="AJB55" s="151"/>
      <c r="AJC55" s="151"/>
      <c r="AJD55" s="151"/>
      <c r="AJE55" s="151"/>
      <c r="AJF55" s="151"/>
      <c r="AJG55" s="151"/>
      <c r="AJH55" s="151"/>
      <c r="AJI55" s="151"/>
      <c r="AJJ55" s="151"/>
      <c r="AJK55" s="151"/>
      <c r="AJL55" s="151"/>
      <c r="AJM55" s="151"/>
      <c r="AJN55" s="151"/>
      <c r="AJO55" s="151"/>
      <c r="AJP55" s="151"/>
      <c r="AJQ55" s="151"/>
      <c r="AJR55" s="151"/>
      <c r="AJS55" s="151"/>
      <c r="AJT55" s="151"/>
      <c r="AJU55" s="151"/>
      <c r="AJV55" s="151"/>
      <c r="AJW55" s="151"/>
      <c r="AJX55" s="151"/>
      <c r="AJY55" s="151"/>
      <c r="AJZ55" s="151"/>
      <c r="AKA55" s="151"/>
      <c r="AKB55" s="151"/>
      <c r="AKC55" s="151"/>
      <c r="AKD55" s="151"/>
      <c r="AKE55" s="151"/>
      <c r="AKF55" s="151"/>
      <c r="AKG55" s="151"/>
      <c r="AKH55" s="151"/>
      <c r="AKI55" s="151"/>
      <c r="AKJ55" s="151"/>
      <c r="AKK55" s="151"/>
      <c r="AKL55" s="151"/>
      <c r="AKM55" s="151"/>
      <c r="AKN55" s="151"/>
      <c r="AKO55" s="151"/>
      <c r="AKP55" s="151"/>
      <c r="AKQ55" s="151"/>
      <c r="AKR55" s="151"/>
      <c r="AKS55" s="151"/>
      <c r="AKT55" s="151"/>
      <c r="AKU55" s="151"/>
      <c r="AKV55" s="151"/>
      <c r="AKW55" s="151"/>
      <c r="AKX55" s="151"/>
      <c r="AKY55" s="151"/>
      <c r="AKZ55" s="151"/>
      <c r="ALA55" s="151"/>
      <c r="ALB55" s="151"/>
    </row>
    <row r="56" spans="1:990" ht="17.25" customHeight="1" x14ac:dyDescent="0.25">
      <c r="A56" s="191">
        <v>24</v>
      </c>
      <c r="B56" s="194" t="s">
        <v>140</v>
      </c>
      <c r="C56" s="210">
        <v>110</v>
      </c>
      <c r="D56" s="210">
        <v>88</v>
      </c>
      <c r="E56" s="210">
        <v>87</v>
      </c>
      <c r="F56" s="210">
        <v>108</v>
      </c>
      <c r="G56" s="210">
        <v>102</v>
      </c>
      <c r="H56" s="210">
        <v>78</v>
      </c>
      <c r="I56" s="210">
        <v>79</v>
      </c>
      <c r="J56" s="210">
        <v>76</v>
      </c>
      <c r="K56" s="210">
        <v>74</v>
      </c>
      <c r="L56" s="210">
        <v>27</v>
      </c>
      <c r="M56" s="210">
        <v>30</v>
      </c>
      <c r="N56" s="210">
        <v>0</v>
      </c>
      <c r="O56" s="211">
        <v>859</v>
      </c>
      <c r="P56" s="210">
        <v>870</v>
      </c>
      <c r="Q56" s="210">
        <v>739</v>
      </c>
      <c r="R56" s="210">
        <v>748</v>
      </c>
      <c r="S56" s="210">
        <v>952</v>
      </c>
      <c r="T56" s="210">
        <v>1089</v>
      </c>
      <c r="U56" s="210">
        <v>1108</v>
      </c>
      <c r="V56" s="210">
        <v>1243</v>
      </c>
      <c r="W56" s="210">
        <v>1188</v>
      </c>
      <c r="X56" s="210">
        <v>1073</v>
      </c>
      <c r="Y56" s="210">
        <v>401</v>
      </c>
      <c r="Z56" s="210">
        <v>378</v>
      </c>
      <c r="AA56" s="210">
        <v>0</v>
      </c>
      <c r="AB56" s="211">
        <v>9789</v>
      </c>
      <c r="AC56" s="212">
        <v>9</v>
      </c>
      <c r="AD56" s="212">
        <v>9</v>
      </c>
      <c r="AE56" s="212">
        <v>9</v>
      </c>
      <c r="AF56" s="212">
        <v>10</v>
      </c>
      <c r="AG56" s="212">
        <v>13</v>
      </c>
      <c r="AH56" s="212">
        <v>16</v>
      </c>
      <c r="AI56" s="212">
        <v>18</v>
      </c>
      <c r="AJ56" s="212">
        <v>18</v>
      </c>
      <c r="AK56" s="212">
        <v>15</v>
      </c>
      <c r="AL56" s="212">
        <v>15</v>
      </c>
      <c r="AM56" s="212">
        <v>14</v>
      </c>
      <c r="AN56" s="212"/>
      <c r="AO56" s="190">
        <v>13.272727272727273</v>
      </c>
      <c r="AP56" s="198">
        <f t="shared" si="64"/>
        <v>87.878787878787875</v>
      </c>
      <c r="AQ56" s="198">
        <f t="shared" si="65"/>
        <v>93.308080808080803</v>
      </c>
      <c r="AR56" s="198">
        <f t="shared" si="66"/>
        <v>95.53001277139208</v>
      </c>
      <c r="AS56" s="198">
        <f t="shared" si="67"/>
        <v>88.148148148148152</v>
      </c>
      <c r="AT56" s="198">
        <f t="shared" si="68"/>
        <v>82.126696832579185</v>
      </c>
      <c r="AU56" s="198">
        <f t="shared" si="69"/>
        <v>88.78205128205127</v>
      </c>
      <c r="AV56" s="198">
        <f t="shared" si="70"/>
        <v>87.412095639943743</v>
      </c>
      <c r="AW56" s="198">
        <f t="shared" si="71"/>
        <v>86.842105263157904</v>
      </c>
      <c r="AX56" s="198">
        <f t="shared" si="72"/>
        <v>96.666666666666671</v>
      </c>
      <c r="AY56" s="198">
        <f t="shared" si="73"/>
        <v>99.012345679012341</v>
      </c>
      <c r="AZ56" s="198">
        <f t="shared" si="74"/>
        <v>90</v>
      </c>
      <c r="BA56" s="192"/>
      <c r="BB56" s="69">
        <f t="shared" si="4"/>
        <v>90.518817360892726</v>
      </c>
      <c r="BC56" s="170"/>
      <c r="BD56" s="170"/>
      <c r="BE56" s="170"/>
      <c r="BF56" s="170"/>
      <c r="BG56" s="170"/>
      <c r="BH56" s="170"/>
      <c r="BI56" s="170"/>
      <c r="BJ56" s="170"/>
      <c r="BK56" s="170"/>
      <c r="BL56" s="170"/>
      <c r="BM56" s="170"/>
      <c r="BN56" s="170"/>
      <c r="BO56" s="170"/>
      <c r="BP56" s="170"/>
      <c r="BQ56" s="170"/>
      <c r="BR56" s="170"/>
      <c r="BS56" s="170"/>
      <c r="BT56" s="170"/>
      <c r="BU56" s="170"/>
      <c r="BV56" s="170"/>
      <c r="BW56" s="170"/>
      <c r="BX56" s="170"/>
      <c r="BY56" s="170"/>
      <c r="BZ56" s="170"/>
      <c r="CA56" s="170"/>
      <c r="CB56" s="170"/>
      <c r="CC56" s="170"/>
      <c r="CD56" s="170"/>
      <c r="CE56" s="170"/>
      <c r="CF56" s="170"/>
      <c r="CG56" s="170"/>
      <c r="CH56" s="170"/>
      <c r="CI56" s="170"/>
      <c r="CJ56" s="170"/>
      <c r="CK56" s="170"/>
      <c r="CL56" s="170"/>
      <c r="CM56" s="170"/>
      <c r="CN56" s="170"/>
      <c r="CO56" s="170"/>
      <c r="CP56" s="170"/>
      <c r="CQ56" s="170"/>
      <c r="CR56" s="170"/>
      <c r="CS56" s="170"/>
      <c r="CT56" s="170"/>
      <c r="CU56" s="170"/>
      <c r="CV56" s="170"/>
      <c r="CW56" s="170"/>
      <c r="CX56" s="170"/>
      <c r="CY56" s="170"/>
      <c r="CZ56" s="170"/>
      <c r="DA56" s="170"/>
      <c r="DB56" s="170"/>
      <c r="DC56" s="170"/>
      <c r="DD56" s="170"/>
      <c r="DE56" s="170"/>
      <c r="DF56" s="170"/>
      <c r="DG56" s="170"/>
      <c r="DH56" s="170"/>
      <c r="DI56" s="170"/>
      <c r="DJ56" s="170"/>
      <c r="DK56" s="170"/>
      <c r="DL56" s="170"/>
      <c r="DM56" s="170"/>
      <c r="DN56" s="170"/>
      <c r="DO56" s="170"/>
      <c r="DP56" s="170"/>
      <c r="DQ56" s="170"/>
      <c r="DR56" s="170"/>
      <c r="DS56" s="170"/>
      <c r="DT56" s="170"/>
      <c r="DU56" s="170"/>
      <c r="DV56" s="170"/>
      <c r="DW56" s="170"/>
      <c r="DX56" s="170"/>
      <c r="DY56" s="170"/>
      <c r="DZ56" s="170"/>
      <c r="EA56" s="170"/>
      <c r="EB56" s="170"/>
      <c r="EC56" s="170"/>
      <c r="ED56" s="170"/>
      <c r="EE56" s="170"/>
      <c r="EF56" s="170"/>
      <c r="EG56" s="170"/>
      <c r="EH56" s="170"/>
      <c r="EI56" s="170"/>
      <c r="EJ56" s="170"/>
      <c r="EK56" s="170"/>
      <c r="EL56" s="170"/>
      <c r="EM56" s="170"/>
      <c r="EN56" s="170"/>
      <c r="EO56" s="170"/>
      <c r="EP56" s="170"/>
      <c r="EQ56" s="170"/>
      <c r="ER56" s="170"/>
      <c r="ES56" s="170"/>
      <c r="ET56" s="170"/>
      <c r="EU56" s="170"/>
      <c r="EV56" s="170"/>
      <c r="EW56" s="170"/>
      <c r="EX56" s="170"/>
      <c r="EY56" s="170"/>
      <c r="EZ56" s="170"/>
      <c r="FA56" s="170"/>
      <c r="FB56" s="170"/>
      <c r="FC56" s="170"/>
      <c r="FD56" s="170"/>
      <c r="FE56" s="170"/>
      <c r="FF56" s="170"/>
      <c r="FG56" s="170"/>
      <c r="FH56" s="170"/>
      <c r="FI56" s="170"/>
      <c r="FJ56" s="170"/>
      <c r="FK56" s="170"/>
      <c r="FL56" s="170"/>
      <c r="FM56" s="170"/>
      <c r="FN56" s="170"/>
      <c r="FO56" s="170"/>
      <c r="FP56" s="170"/>
      <c r="FQ56" s="170"/>
      <c r="FR56" s="170"/>
      <c r="FS56" s="170"/>
      <c r="FT56" s="170"/>
      <c r="FU56" s="170"/>
      <c r="FV56" s="170"/>
      <c r="FW56" s="170"/>
      <c r="FX56" s="170"/>
      <c r="FY56" s="170"/>
      <c r="FZ56" s="170"/>
      <c r="GA56" s="170"/>
      <c r="GB56" s="170"/>
      <c r="GC56" s="170"/>
      <c r="GD56" s="170"/>
      <c r="GE56" s="170"/>
      <c r="GF56" s="170"/>
      <c r="GG56" s="170"/>
      <c r="GH56" s="170"/>
      <c r="GI56" s="170"/>
      <c r="GJ56" s="170"/>
      <c r="GK56" s="170"/>
      <c r="GL56" s="170"/>
      <c r="GM56" s="170"/>
      <c r="GN56" s="170"/>
      <c r="GO56" s="170"/>
      <c r="GP56" s="170"/>
      <c r="GQ56" s="170"/>
      <c r="GR56" s="170"/>
      <c r="GS56" s="170"/>
      <c r="GT56" s="170"/>
      <c r="GU56" s="170"/>
      <c r="GV56" s="170"/>
      <c r="GW56" s="170"/>
      <c r="GX56" s="170"/>
      <c r="GY56" s="170"/>
      <c r="GZ56" s="170"/>
      <c r="HA56" s="170"/>
      <c r="HB56" s="170"/>
      <c r="HC56" s="170"/>
      <c r="HD56" s="170"/>
      <c r="HE56" s="170"/>
      <c r="HF56" s="170"/>
      <c r="HG56" s="170"/>
      <c r="HH56" s="170"/>
      <c r="HI56" s="170"/>
      <c r="HJ56" s="170"/>
      <c r="HK56" s="170"/>
      <c r="HL56" s="170"/>
      <c r="HM56" s="170"/>
      <c r="HN56" s="170"/>
      <c r="HO56" s="170"/>
      <c r="HP56" s="170"/>
      <c r="HQ56" s="170"/>
      <c r="HR56" s="170"/>
      <c r="HS56" s="170"/>
      <c r="HT56" s="170"/>
      <c r="HU56" s="170"/>
      <c r="HV56" s="170"/>
      <c r="HW56" s="170"/>
      <c r="HX56" s="170"/>
      <c r="HY56" s="170"/>
      <c r="HZ56" s="170"/>
      <c r="IA56" s="170"/>
      <c r="IB56" s="170"/>
      <c r="IC56" s="170"/>
      <c r="ID56" s="170"/>
      <c r="IE56" s="170"/>
      <c r="IF56" s="170"/>
      <c r="IG56" s="170"/>
      <c r="IH56" s="170"/>
      <c r="II56" s="170"/>
      <c r="IJ56" s="170"/>
      <c r="IK56" s="170"/>
      <c r="IL56" s="170"/>
      <c r="IM56" s="170"/>
      <c r="IN56" s="170"/>
      <c r="IO56" s="170"/>
      <c r="IP56" s="170"/>
      <c r="IQ56" s="170"/>
      <c r="IR56" s="170"/>
      <c r="IS56" s="170"/>
      <c r="IT56" s="170"/>
      <c r="IU56" s="170"/>
      <c r="IV56" s="170"/>
      <c r="IW56" s="170"/>
      <c r="IX56" s="170"/>
      <c r="IY56" s="170"/>
      <c r="IZ56" s="170"/>
      <c r="JA56" s="170"/>
      <c r="JB56" s="170"/>
      <c r="JC56" s="170"/>
      <c r="JD56" s="170"/>
      <c r="JE56" s="170"/>
      <c r="JF56" s="170"/>
      <c r="JG56" s="170"/>
      <c r="JH56" s="170"/>
      <c r="JI56" s="170"/>
      <c r="JJ56" s="170"/>
      <c r="JK56" s="170"/>
      <c r="JL56" s="170"/>
      <c r="JM56" s="170"/>
      <c r="JN56" s="170"/>
      <c r="JO56" s="170"/>
      <c r="JP56" s="170"/>
      <c r="JQ56" s="170"/>
      <c r="JR56" s="170"/>
      <c r="JS56" s="170"/>
      <c r="JT56" s="170"/>
      <c r="JU56" s="170"/>
      <c r="JV56" s="170"/>
      <c r="JW56" s="170"/>
      <c r="JX56" s="170"/>
      <c r="JY56" s="170"/>
      <c r="JZ56" s="170"/>
      <c r="KA56" s="170"/>
      <c r="KB56" s="170"/>
      <c r="KC56" s="170"/>
      <c r="KD56" s="170"/>
      <c r="KE56" s="170"/>
      <c r="KF56" s="170"/>
      <c r="KG56" s="170"/>
      <c r="KH56" s="170"/>
      <c r="KI56" s="170"/>
      <c r="KJ56" s="170"/>
      <c r="KK56" s="170"/>
      <c r="KL56" s="170"/>
      <c r="KM56" s="170"/>
      <c r="KN56" s="170"/>
      <c r="KO56" s="170"/>
      <c r="KP56" s="170"/>
      <c r="KQ56" s="170"/>
      <c r="KR56" s="170"/>
      <c r="KS56" s="170"/>
      <c r="KT56" s="170"/>
      <c r="KU56" s="170"/>
      <c r="KV56" s="170"/>
      <c r="KW56" s="170"/>
      <c r="KX56" s="170"/>
      <c r="KY56" s="170"/>
      <c r="KZ56" s="170"/>
      <c r="LA56" s="170"/>
      <c r="LB56" s="170"/>
      <c r="LC56" s="170"/>
      <c r="LD56" s="170"/>
      <c r="LE56" s="170"/>
      <c r="LF56" s="170"/>
      <c r="LG56" s="170"/>
      <c r="LH56" s="170"/>
      <c r="LI56" s="170"/>
      <c r="LJ56" s="170"/>
      <c r="LK56" s="170"/>
      <c r="LL56" s="170"/>
      <c r="LM56" s="170"/>
      <c r="LN56" s="170"/>
      <c r="LO56" s="170"/>
      <c r="LP56" s="170"/>
      <c r="LQ56" s="170"/>
      <c r="LR56" s="170"/>
      <c r="LS56" s="170"/>
      <c r="LT56" s="170"/>
      <c r="LU56" s="170"/>
      <c r="LV56" s="170"/>
      <c r="LW56" s="170"/>
      <c r="LX56" s="170"/>
      <c r="LY56" s="170"/>
      <c r="LZ56" s="170"/>
      <c r="MA56" s="170"/>
      <c r="MB56" s="170"/>
      <c r="MC56" s="170"/>
      <c r="MD56" s="170"/>
      <c r="ME56" s="170"/>
      <c r="MF56" s="170"/>
      <c r="MG56" s="170"/>
      <c r="MH56" s="170"/>
      <c r="MI56" s="170"/>
      <c r="MJ56" s="170"/>
      <c r="MK56" s="170"/>
      <c r="ML56" s="170"/>
      <c r="MM56" s="170"/>
      <c r="MN56" s="170"/>
      <c r="MO56" s="170"/>
      <c r="MP56" s="170"/>
      <c r="MQ56" s="170"/>
      <c r="MR56" s="170"/>
      <c r="MS56" s="170"/>
      <c r="MT56" s="170"/>
      <c r="MU56" s="170"/>
      <c r="MV56" s="170"/>
      <c r="MW56" s="170"/>
      <c r="MX56" s="170"/>
      <c r="MY56" s="170"/>
      <c r="MZ56" s="170"/>
      <c r="NA56" s="170"/>
      <c r="NB56" s="170"/>
      <c r="NC56" s="170"/>
      <c r="ND56" s="170"/>
      <c r="NE56" s="170"/>
      <c r="NF56" s="170"/>
      <c r="NG56" s="170"/>
      <c r="NH56" s="170"/>
      <c r="NI56" s="170"/>
      <c r="NJ56" s="170"/>
      <c r="NK56" s="170"/>
      <c r="NL56" s="170"/>
      <c r="NM56" s="170"/>
      <c r="NN56" s="170"/>
      <c r="NO56" s="170"/>
      <c r="NP56" s="170"/>
      <c r="NQ56" s="170"/>
      <c r="NR56" s="170"/>
      <c r="NS56" s="170"/>
      <c r="NT56" s="170"/>
      <c r="NU56" s="170"/>
      <c r="NV56" s="170"/>
      <c r="NW56" s="170"/>
      <c r="NX56" s="170"/>
      <c r="NY56" s="170"/>
      <c r="NZ56" s="170"/>
      <c r="OA56" s="170"/>
      <c r="OB56" s="170"/>
      <c r="OC56" s="170"/>
      <c r="OD56" s="170"/>
      <c r="OE56" s="170"/>
      <c r="OF56" s="170"/>
      <c r="OG56" s="170"/>
      <c r="OH56" s="170"/>
      <c r="OI56" s="170"/>
      <c r="OJ56" s="170"/>
      <c r="OK56" s="170"/>
      <c r="OL56" s="170"/>
      <c r="OM56" s="170"/>
      <c r="ON56" s="170"/>
      <c r="OO56" s="170"/>
      <c r="OP56" s="170"/>
      <c r="OQ56" s="170"/>
      <c r="OR56" s="170"/>
      <c r="OS56" s="170"/>
      <c r="OT56" s="170"/>
      <c r="OU56" s="170"/>
      <c r="OV56" s="170"/>
      <c r="OW56" s="170"/>
      <c r="OX56" s="170"/>
      <c r="OY56" s="170"/>
      <c r="OZ56" s="170"/>
      <c r="PA56" s="170"/>
      <c r="PB56" s="170"/>
      <c r="PC56" s="170"/>
      <c r="PD56" s="170"/>
      <c r="PE56" s="170"/>
      <c r="PF56" s="170"/>
      <c r="PG56" s="170"/>
      <c r="PH56" s="170"/>
      <c r="PI56" s="170"/>
      <c r="PJ56" s="170"/>
      <c r="PK56" s="170"/>
      <c r="PL56" s="170"/>
      <c r="PM56" s="170"/>
      <c r="PN56" s="170"/>
      <c r="PO56" s="170"/>
      <c r="PP56" s="170"/>
      <c r="PQ56" s="170"/>
      <c r="PR56" s="170"/>
      <c r="PS56" s="170"/>
      <c r="PT56" s="170"/>
      <c r="PU56" s="170"/>
      <c r="PV56" s="170"/>
      <c r="PW56" s="170"/>
      <c r="PX56" s="170"/>
      <c r="PY56" s="170"/>
      <c r="PZ56" s="170"/>
      <c r="QA56" s="170"/>
      <c r="QB56" s="170"/>
      <c r="QC56" s="170"/>
      <c r="QD56" s="170"/>
      <c r="QE56" s="170"/>
      <c r="QF56" s="170"/>
      <c r="QG56" s="170"/>
      <c r="QH56" s="170"/>
      <c r="QI56" s="170"/>
      <c r="QJ56" s="170"/>
      <c r="QK56" s="170"/>
      <c r="QL56" s="170"/>
      <c r="QM56" s="170"/>
      <c r="QN56" s="170"/>
      <c r="QO56" s="170"/>
      <c r="QP56" s="170"/>
      <c r="QQ56" s="170"/>
      <c r="QR56" s="170"/>
      <c r="QS56" s="170"/>
      <c r="QT56" s="170"/>
      <c r="QU56" s="170"/>
      <c r="QV56" s="170"/>
      <c r="QW56" s="170"/>
      <c r="QX56" s="170"/>
      <c r="QY56" s="170"/>
      <c r="QZ56" s="170"/>
      <c r="RA56" s="170"/>
      <c r="RB56" s="170"/>
      <c r="RC56" s="170"/>
      <c r="RD56" s="170"/>
      <c r="RE56" s="170"/>
      <c r="RF56" s="170"/>
      <c r="RG56" s="170"/>
      <c r="RH56" s="170"/>
      <c r="RI56" s="170"/>
      <c r="RJ56" s="170"/>
      <c r="RK56" s="170"/>
      <c r="RL56" s="170"/>
      <c r="RM56" s="170"/>
      <c r="RN56" s="170"/>
      <c r="RO56" s="170"/>
      <c r="RP56" s="170"/>
      <c r="RQ56" s="170"/>
      <c r="RR56" s="170"/>
      <c r="RS56" s="170"/>
      <c r="RT56" s="170"/>
      <c r="RU56" s="170"/>
      <c r="RV56" s="170"/>
      <c r="RW56" s="170"/>
      <c r="RX56" s="170"/>
      <c r="RY56" s="170"/>
      <c r="RZ56" s="170"/>
      <c r="SA56" s="170"/>
      <c r="SB56" s="170"/>
      <c r="SC56" s="170"/>
      <c r="SD56" s="170"/>
      <c r="SE56" s="170"/>
      <c r="SF56" s="170"/>
      <c r="SG56" s="170"/>
      <c r="SH56" s="170"/>
      <c r="SI56" s="170"/>
      <c r="SJ56" s="170"/>
      <c r="SK56" s="170"/>
      <c r="SL56" s="170"/>
      <c r="SM56" s="170"/>
      <c r="SN56" s="170"/>
      <c r="SO56" s="170"/>
      <c r="SP56" s="170"/>
      <c r="SQ56" s="170"/>
      <c r="SR56" s="170"/>
      <c r="SS56" s="170"/>
      <c r="ST56" s="170"/>
      <c r="SU56" s="170"/>
      <c r="SV56" s="170"/>
      <c r="SW56" s="170"/>
      <c r="SX56" s="170"/>
      <c r="SY56" s="170"/>
      <c r="SZ56" s="170"/>
      <c r="TA56" s="170"/>
      <c r="TB56" s="170"/>
      <c r="TC56" s="170"/>
      <c r="TD56" s="170"/>
      <c r="TE56" s="170"/>
      <c r="TF56" s="170"/>
      <c r="TG56" s="170"/>
      <c r="TH56" s="170"/>
      <c r="TI56" s="170"/>
      <c r="TJ56" s="170"/>
      <c r="TK56" s="170"/>
      <c r="TL56" s="170"/>
      <c r="TM56" s="170"/>
      <c r="TN56" s="170"/>
      <c r="TO56" s="170"/>
      <c r="TP56" s="170"/>
      <c r="TQ56" s="170"/>
      <c r="TR56" s="170"/>
      <c r="TS56" s="170"/>
      <c r="TT56" s="170"/>
      <c r="TU56" s="170"/>
      <c r="TV56" s="170"/>
      <c r="TW56" s="170"/>
      <c r="TX56" s="170"/>
      <c r="TY56" s="170"/>
      <c r="TZ56" s="170"/>
      <c r="UA56" s="170"/>
      <c r="UB56" s="170"/>
      <c r="UC56" s="170"/>
      <c r="UD56" s="170"/>
      <c r="UE56" s="170"/>
      <c r="UF56" s="170"/>
      <c r="UG56" s="170"/>
      <c r="UH56" s="170"/>
      <c r="UI56" s="170"/>
      <c r="UJ56" s="170"/>
      <c r="UK56" s="170"/>
      <c r="UL56" s="170"/>
      <c r="UM56" s="170"/>
      <c r="UN56" s="170"/>
      <c r="UO56" s="170"/>
      <c r="UP56" s="170"/>
      <c r="UQ56" s="170"/>
      <c r="UR56" s="170"/>
      <c r="US56" s="170"/>
      <c r="UT56" s="170"/>
      <c r="UU56" s="170"/>
      <c r="UV56" s="170"/>
      <c r="UW56" s="170"/>
      <c r="UX56" s="170"/>
      <c r="UY56" s="170"/>
      <c r="UZ56" s="170"/>
      <c r="VA56" s="170"/>
      <c r="VB56" s="170"/>
      <c r="VC56" s="170"/>
      <c r="VD56" s="170"/>
      <c r="VE56" s="170"/>
      <c r="VF56" s="170"/>
      <c r="VG56" s="170"/>
      <c r="VH56" s="170"/>
      <c r="VI56" s="170"/>
      <c r="VJ56" s="170"/>
      <c r="VK56" s="170"/>
      <c r="VL56" s="170"/>
      <c r="VM56" s="170"/>
      <c r="VN56" s="170"/>
      <c r="VO56" s="170"/>
      <c r="VP56" s="170"/>
      <c r="VQ56" s="170"/>
      <c r="VR56" s="170"/>
      <c r="VS56" s="170"/>
      <c r="VT56" s="170"/>
      <c r="VU56" s="170"/>
      <c r="VV56" s="170"/>
      <c r="VW56" s="170"/>
      <c r="VX56" s="170"/>
      <c r="VY56" s="170"/>
      <c r="VZ56" s="170"/>
      <c r="WA56" s="170"/>
      <c r="WB56" s="170"/>
      <c r="WC56" s="170"/>
      <c r="WD56" s="170"/>
      <c r="WE56" s="170"/>
      <c r="WF56" s="170"/>
      <c r="WG56" s="170"/>
      <c r="WH56" s="170"/>
      <c r="WI56" s="170"/>
      <c r="WJ56" s="170"/>
      <c r="WK56" s="170"/>
      <c r="WL56" s="170"/>
      <c r="WM56" s="170"/>
      <c r="WN56" s="170"/>
      <c r="WO56" s="170"/>
      <c r="WP56" s="170"/>
      <c r="WQ56" s="170"/>
      <c r="WR56" s="170"/>
      <c r="WS56" s="170"/>
      <c r="WT56" s="170"/>
      <c r="WU56" s="170"/>
      <c r="WV56" s="170"/>
      <c r="WW56" s="170"/>
      <c r="WX56" s="170"/>
      <c r="WY56" s="170"/>
      <c r="WZ56" s="170"/>
      <c r="XA56" s="170"/>
      <c r="XB56" s="170"/>
      <c r="XC56" s="170"/>
      <c r="XD56" s="170"/>
      <c r="XE56" s="170"/>
      <c r="XF56" s="170"/>
      <c r="XG56" s="170"/>
      <c r="XH56" s="170"/>
      <c r="XI56" s="170"/>
      <c r="XJ56" s="170"/>
      <c r="XK56" s="170"/>
      <c r="XL56" s="170"/>
      <c r="XM56" s="170"/>
      <c r="XN56" s="170"/>
      <c r="XO56" s="170"/>
      <c r="XP56" s="170"/>
      <c r="XQ56" s="170"/>
      <c r="XR56" s="170"/>
      <c r="XS56" s="170"/>
      <c r="XT56" s="170"/>
      <c r="XU56" s="170"/>
      <c r="XV56" s="170"/>
      <c r="XW56" s="170"/>
      <c r="XX56" s="170"/>
      <c r="XY56" s="170"/>
      <c r="XZ56" s="170"/>
      <c r="YA56" s="170"/>
      <c r="YB56" s="170"/>
      <c r="YC56" s="170"/>
      <c r="YD56" s="170"/>
      <c r="YE56" s="170"/>
      <c r="YF56" s="170"/>
      <c r="YG56" s="170"/>
      <c r="YH56" s="170"/>
      <c r="YI56" s="170"/>
      <c r="YJ56" s="170"/>
      <c r="YK56" s="170"/>
      <c r="YL56" s="170"/>
      <c r="YM56" s="170"/>
      <c r="YN56" s="170"/>
      <c r="YO56" s="170"/>
      <c r="YP56" s="170"/>
      <c r="YQ56" s="170"/>
      <c r="YR56" s="170"/>
      <c r="YS56" s="170"/>
      <c r="YT56" s="170"/>
      <c r="YU56" s="170"/>
      <c r="YV56" s="170"/>
      <c r="YW56" s="170"/>
      <c r="YX56" s="170"/>
      <c r="YY56" s="170"/>
      <c r="YZ56" s="170"/>
      <c r="ZA56" s="170"/>
      <c r="ZB56" s="170"/>
      <c r="ZC56" s="170"/>
      <c r="ZD56" s="170"/>
      <c r="ZE56" s="170"/>
      <c r="ZF56" s="170"/>
      <c r="ZG56" s="170"/>
      <c r="ZH56" s="170"/>
      <c r="ZI56" s="170"/>
      <c r="ZJ56" s="170"/>
      <c r="ZK56" s="170"/>
      <c r="ZL56" s="170"/>
      <c r="ZM56" s="170"/>
      <c r="ZN56" s="170"/>
      <c r="ZO56" s="170"/>
      <c r="ZP56" s="170"/>
      <c r="ZQ56" s="170"/>
      <c r="ZR56" s="170"/>
      <c r="ZS56" s="170"/>
      <c r="ZT56" s="170"/>
      <c r="ZU56" s="170"/>
      <c r="ZV56" s="170"/>
      <c r="ZW56" s="170"/>
      <c r="ZX56" s="170"/>
      <c r="ZY56" s="170"/>
      <c r="ZZ56" s="170"/>
      <c r="AAA56" s="170"/>
      <c r="AAB56" s="170"/>
      <c r="AAC56" s="170"/>
      <c r="AAD56" s="170"/>
      <c r="AAE56" s="170"/>
      <c r="AAF56" s="170"/>
      <c r="AAG56" s="170"/>
      <c r="AAH56" s="170"/>
      <c r="AAI56" s="170"/>
      <c r="AAJ56" s="170"/>
      <c r="AAK56" s="170"/>
      <c r="AAL56" s="170"/>
      <c r="AAM56" s="170"/>
      <c r="AAN56" s="170"/>
      <c r="AAO56" s="170"/>
      <c r="AAP56" s="170"/>
      <c r="AAQ56" s="170"/>
      <c r="AAR56" s="170"/>
      <c r="AAS56" s="170"/>
      <c r="AAT56" s="170"/>
      <c r="AAU56" s="170"/>
      <c r="AAV56" s="170"/>
      <c r="AAW56" s="170"/>
      <c r="AAX56" s="170"/>
      <c r="AAY56" s="170"/>
      <c r="AAZ56" s="170"/>
      <c r="ABA56" s="170"/>
      <c r="ABB56" s="170"/>
      <c r="ABC56" s="170"/>
      <c r="ABD56" s="170"/>
      <c r="ABE56" s="170"/>
      <c r="ABF56" s="170"/>
      <c r="ABG56" s="170"/>
      <c r="ABH56" s="170"/>
      <c r="ABI56" s="170"/>
      <c r="ABJ56" s="170"/>
      <c r="ABK56" s="170"/>
      <c r="ABL56" s="170"/>
      <c r="ABM56" s="170"/>
      <c r="ABN56" s="170"/>
      <c r="ABO56" s="170"/>
      <c r="ABP56" s="170"/>
      <c r="ABQ56" s="170"/>
      <c r="ABR56" s="170"/>
      <c r="ABS56" s="170"/>
      <c r="ABT56" s="170"/>
      <c r="ABU56" s="170"/>
      <c r="ABV56" s="170"/>
      <c r="ABW56" s="170"/>
      <c r="ABX56" s="170"/>
      <c r="ABY56" s="170"/>
      <c r="ABZ56" s="170"/>
      <c r="ACA56" s="170"/>
      <c r="ACB56" s="170"/>
      <c r="ACC56" s="170"/>
      <c r="ACD56" s="170"/>
      <c r="ACE56" s="170"/>
      <c r="ACF56" s="170"/>
      <c r="ACG56" s="170"/>
      <c r="ACH56" s="170"/>
      <c r="ACI56" s="170"/>
      <c r="ACJ56" s="170"/>
      <c r="ACK56" s="170"/>
      <c r="ACL56" s="170"/>
      <c r="ACM56" s="170"/>
      <c r="ACN56" s="170"/>
      <c r="ACO56" s="170"/>
      <c r="ACP56" s="170"/>
      <c r="ACQ56" s="170"/>
      <c r="ACR56" s="170"/>
      <c r="ACS56" s="170"/>
      <c r="ACT56" s="170"/>
      <c r="ACU56" s="170"/>
      <c r="ACV56" s="170"/>
      <c r="ACW56" s="170"/>
      <c r="ACX56" s="170"/>
      <c r="ACY56" s="170"/>
      <c r="ACZ56" s="170"/>
      <c r="ADA56" s="170"/>
      <c r="ADB56" s="170"/>
      <c r="ADC56" s="170"/>
      <c r="ADD56" s="170"/>
      <c r="ADE56" s="170"/>
      <c r="ADF56" s="170"/>
      <c r="ADG56" s="170"/>
      <c r="ADH56" s="170"/>
      <c r="ADI56" s="170"/>
      <c r="ADJ56" s="170"/>
      <c r="ADK56" s="170"/>
      <c r="ADL56" s="170"/>
      <c r="ADM56" s="170"/>
      <c r="ADN56" s="170"/>
      <c r="ADO56" s="170"/>
      <c r="ADP56" s="170"/>
      <c r="ADQ56" s="170"/>
      <c r="ADR56" s="170"/>
      <c r="ADS56" s="170"/>
      <c r="ADT56" s="170"/>
      <c r="ADU56" s="170"/>
      <c r="ADV56" s="170"/>
      <c r="ADW56" s="170"/>
      <c r="ADX56" s="170"/>
      <c r="ADY56" s="170"/>
      <c r="ADZ56" s="170"/>
      <c r="AEA56" s="170"/>
      <c r="AEB56" s="170"/>
      <c r="AEC56" s="170"/>
      <c r="AED56" s="170"/>
      <c r="AEE56" s="170"/>
      <c r="AEF56" s="170"/>
      <c r="AEG56" s="170"/>
      <c r="AEH56" s="170"/>
      <c r="AEI56" s="170"/>
      <c r="AEJ56" s="170"/>
      <c r="AEK56" s="170"/>
      <c r="AEL56" s="170"/>
      <c r="AEM56" s="170"/>
      <c r="AEN56" s="170"/>
      <c r="AEO56" s="170"/>
      <c r="AEP56" s="170"/>
      <c r="AEQ56" s="170"/>
      <c r="AER56" s="170"/>
      <c r="AES56" s="170"/>
      <c r="AET56" s="170"/>
      <c r="AEU56" s="170"/>
      <c r="AEV56" s="170"/>
      <c r="AEW56" s="170"/>
      <c r="AEX56" s="170"/>
      <c r="AEY56" s="170"/>
      <c r="AEZ56" s="170"/>
      <c r="AFA56" s="170"/>
      <c r="AFB56" s="170"/>
      <c r="AFC56" s="170"/>
      <c r="AFD56" s="170"/>
      <c r="AFE56" s="170"/>
      <c r="AFF56" s="170"/>
      <c r="AFG56" s="170"/>
      <c r="AFH56" s="170"/>
      <c r="AFI56" s="170"/>
      <c r="AFJ56" s="170"/>
      <c r="AFK56" s="170"/>
      <c r="AFL56" s="170"/>
      <c r="AFM56" s="170"/>
      <c r="AFN56" s="170"/>
      <c r="AFO56" s="170"/>
      <c r="AFP56" s="170"/>
      <c r="AFQ56" s="170"/>
      <c r="AFR56" s="170"/>
      <c r="AFS56" s="170"/>
      <c r="AFT56" s="170"/>
      <c r="AFU56" s="170"/>
      <c r="AFV56" s="170"/>
      <c r="AFW56" s="170"/>
      <c r="AFX56" s="170"/>
      <c r="AFY56" s="170"/>
      <c r="AFZ56" s="170"/>
      <c r="AGA56" s="170"/>
      <c r="AGB56" s="170"/>
      <c r="AGC56" s="170"/>
      <c r="AGD56" s="170"/>
      <c r="AGE56" s="170"/>
      <c r="AGF56" s="170"/>
      <c r="AGG56" s="170"/>
      <c r="AGH56" s="170"/>
      <c r="AGI56" s="170"/>
      <c r="AGJ56" s="170"/>
      <c r="AGK56" s="170"/>
      <c r="AGL56" s="170"/>
      <c r="AGM56" s="170"/>
      <c r="AGN56" s="170"/>
      <c r="AGO56" s="170"/>
      <c r="AGP56" s="170"/>
      <c r="AGQ56" s="170"/>
      <c r="AGR56" s="170"/>
      <c r="AGS56" s="170"/>
      <c r="AGT56" s="170"/>
      <c r="AGU56" s="170"/>
      <c r="AGV56" s="170"/>
      <c r="AGW56" s="170"/>
      <c r="AGX56" s="170"/>
      <c r="AGY56" s="170"/>
      <c r="AGZ56" s="170"/>
      <c r="AHA56" s="170"/>
      <c r="AHB56" s="170"/>
      <c r="AHC56" s="170"/>
      <c r="AHD56" s="170"/>
      <c r="AHE56" s="170"/>
      <c r="AHF56" s="170"/>
      <c r="AHG56" s="170"/>
      <c r="AHH56" s="170"/>
      <c r="AHI56" s="170"/>
      <c r="AHJ56" s="170"/>
      <c r="AHK56" s="170"/>
      <c r="AHL56" s="170"/>
      <c r="AHM56" s="170"/>
      <c r="AHN56" s="170"/>
      <c r="AHO56" s="170"/>
      <c r="AHP56" s="170"/>
      <c r="AHQ56" s="170"/>
      <c r="AHR56" s="170"/>
      <c r="AHS56" s="170"/>
      <c r="AHT56" s="170"/>
      <c r="AHU56" s="170"/>
      <c r="AHV56" s="170"/>
      <c r="AHW56" s="170"/>
      <c r="AHX56" s="170"/>
      <c r="AHY56" s="170"/>
      <c r="AHZ56" s="170"/>
      <c r="AIA56" s="170"/>
      <c r="AIB56" s="170"/>
      <c r="AIC56" s="170"/>
      <c r="AID56" s="170"/>
      <c r="AIE56" s="170"/>
      <c r="AIF56" s="170"/>
      <c r="AIG56" s="170"/>
      <c r="AIH56" s="170"/>
      <c r="AII56" s="170"/>
      <c r="AIJ56" s="170"/>
      <c r="AIK56" s="170"/>
      <c r="AIL56" s="170"/>
      <c r="AIM56" s="170"/>
      <c r="AIN56" s="170"/>
      <c r="AIO56" s="170"/>
      <c r="AIP56" s="170"/>
      <c r="AIQ56" s="170"/>
      <c r="AIR56" s="170"/>
      <c r="AIS56" s="170"/>
      <c r="AIT56" s="170"/>
      <c r="AIU56" s="170"/>
      <c r="AIV56" s="170"/>
      <c r="AIW56" s="170"/>
      <c r="AIX56" s="170"/>
      <c r="AIY56" s="170"/>
      <c r="AIZ56" s="170"/>
      <c r="AJA56" s="170"/>
      <c r="AJB56" s="170"/>
      <c r="AJC56" s="170"/>
      <c r="AJD56" s="170"/>
      <c r="AJE56" s="170"/>
      <c r="AJF56" s="170"/>
      <c r="AJG56" s="170"/>
      <c r="AJH56" s="170"/>
      <c r="AJI56" s="170"/>
      <c r="AJJ56" s="170"/>
      <c r="AJK56" s="170"/>
      <c r="AJL56" s="170"/>
      <c r="AJM56" s="170"/>
      <c r="AJN56" s="170"/>
      <c r="AJO56" s="170"/>
      <c r="AJP56" s="170"/>
      <c r="AJQ56" s="170"/>
      <c r="AJR56" s="170"/>
      <c r="AJS56" s="170"/>
      <c r="AJT56" s="170"/>
      <c r="AJU56" s="170"/>
      <c r="AJV56" s="170"/>
      <c r="AJW56" s="170"/>
      <c r="AJX56" s="170"/>
      <c r="AJY56" s="170"/>
      <c r="AJZ56" s="170"/>
      <c r="AKA56" s="170"/>
      <c r="AKB56" s="170"/>
      <c r="AKC56" s="170"/>
      <c r="AKD56" s="170"/>
      <c r="AKE56" s="170"/>
      <c r="AKF56" s="170"/>
      <c r="AKG56" s="170"/>
      <c r="AKH56" s="170"/>
      <c r="AKI56" s="170"/>
      <c r="AKJ56" s="170"/>
      <c r="AKK56" s="170"/>
      <c r="AKL56" s="170"/>
      <c r="AKM56" s="170"/>
      <c r="AKN56" s="170"/>
      <c r="AKO56" s="170"/>
      <c r="AKP56" s="170"/>
      <c r="AKQ56" s="170"/>
      <c r="AKR56" s="170"/>
      <c r="AKS56" s="170"/>
      <c r="AKT56" s="170"/>
      <c r="AKU56" s="170"/>
      <c r="AKV56" s="170"/>
      <c r="AKW56" s="170"/>
      <c r="AKX56" s="170"/>
      <c r="AKY56" s="170"/>
      <c r="AKZ56" s="170"/>
      <c r="ALA56" s="170"/>
      <c r="ALB56" s="170"/>
    </row>
    <row r="57" spans="1:990" s="28" customFormat="1" ht="17.25" customHeight="1" x14ac:dyDescent="0.25">
      <c r="A57" s="191">
        <v>25</v>
      </c>
      <c r="B57" s="194" t="s">
        <v>141</v>
      </c>
      <c r="C57" s="202">
        <v>86</v>
      </c>
      <c r="D57" s="202">
        <v>82</v>
      </c>
      <c r="E57" s="202">
        <v>102</v>
      </c>
      <c r="F57" s="202">
        <v>79</v>
      </c>
      <c r="G57" s="202">
        <v>77</v>
      </c>
      <c r="H57" s="202">
        <v>75</v>
      </c>
      <c r="I57" s="202">
        <v>77</v>
      </c>
      <c r="J57" s="202">
        <v>70</v>
      </c>
      <c r="K57" s="202">
        <v>50</v>
      </c>
      <c r="L57" s="202">
        <v>24</v>
      </c>
      <c r="M57" s="202">
        <v>18</v>
      </c>
      <c r="N57" s="202">
        <v>0</v>
      </c>
      <c r="O57" s="203">
        <v>740</v>
      </c>
      <c r="P57" s="202">
        <v>750</v>
      </c>
      <c r="Q57" s="202">
        <v>708</v>
      </c>
      <c r="R57" s="202">
        <v>840</v>
      </c>
      <c r="S57" s="202">
        <v>640</v>
      </c>
      <c r="T57" s="202">
        <v>979</v>
      </c>
      <c r="U57" s="202">
        <v>948</v>
      </c>
      <c r="V57" s="202">
        <v>1214</v>
      </c>
      <c r="W57" s="202">
        <v>952</v>
      </c>
      <c r="X57" s="202">
        <v>698</v>
      </c>
      <c r="Y57" s="202">
        <v>384</v>
      </c>
      <c r="Z57" s="202">
        <v>270</v>
      </c>
      <c r="AA57" s="202">
        <v>0</v>
      </c>
      <c r="AB57" s="203">
        <v>8383</v>
      </c>
      <c r="AC57" s="206">
        <v>9</v>
      </c>
      <c r="AD57" s="206">
        <v>9</v>
      </c>
      <c r="AE57" s="206">
        <v>9</v>
      </c>
      <c r="AF57" s="206">
        <v>10</v>
      </c>
      <c r="AG57" s="206">
        <v>14</v>
      </c>
      <c r="AH57" s="206">
        <v>15</v>
      </c>
      <c r="AI57" s="206">
        <v>18</v>
      </c>
      <c r="AJ57" s="206">
        <v>15</v>
      </c>
      <c r="AK57" s="206">
        <v>15</v>
      </c>
      <c r="AL57" s="206">
        <v>16</v>
      </c>
      <c r="AM57" s="206">
        <v>15</v>
      </c>
      <c r="AN57" s="206"/>
      <c r="AO57" s="190">
        <v>13.181818181818182</v>
      </c>
      <c r="AP57" s="198">
        <f t="shared" si="64"/>
        <v>96.899224806201545</v>
      </c>
      <c r="AQ57" s="198">
        <f t="shared" si="65"/>
        <v>95.934959349593498</v>
      </c>
      <c r="AR57" s="198">
        <f t="shared" si="66"/>
        <v>91.503267973856211</v>
      </c>
      <c r="AS57" s="198">
        <f t="shared" si="67"/>
        <v>81.012658227848107</v>
      </c>
      <c r="AT57" s="198">
        <f t="shared" si="68"/>
        <v>90.816326530612244</v>
      </c>
      <c r="AU57" s="198">
        <f t="shared" si="69"/>
        <v>84.266666666666666</v>
      </c>
      <c r="AV57" s="198">
        <f t="shared" si="70"/>
        <v>87.590187590187583</v>
      </c>
      <c r="AW57" s="198">
        <f t="shared" si="71"/>
        <v>90.666666666666657</v>
      </c>
      <c r="AX57" s="198">
        <f t="shared" si="72"/>
        <v>93.066666666666663</v>
      </c>
      <c r="AY57" s="198">
        <f t="shared" si="73"/>
        <v>100</v>
      </c>
      <c r="AZ57" s="198">
        <f t="shared" si="74"/>
        <v>100</v>
      </c>
      <c r="BA57" s="192"/>
      <c r="BB57" s="69">
        <f t="shared" si="4"/>
        <v>91.977874952572662</v>
      </c>
      <c r="BC57" s="151"/>
      <c r="BD57" s="151"/>
      <c r="BE57" s="151"/>
      <c r="BF57" s="151"/>
      <c r="BG57" s="151"/>
      <c r="BH57" s="151"/>
      <c r="BI57" s="151"/>
      <c r="BJ57" s="151"/>
      <c r="BK57" s="151"/>
      <c r="BL57" s="151"/>
      <c r="BM57" s="151"/>
      <c r="BN57" s="151"/>
      <c r="BO57" s="151"/>
      <c r="BP57" s="151"/>
      <c r="BQ57" s="151"/>
      <c r="BR57" s="151"/>
      <c r="BS57" s="151"/>
      <c r="BT57" s="151"/>
      <c r="BU57" s="151"/>
      <c r="BV57" s="151"/>
      <c r="BW57" s="151"/>
      <c r="BX57" s="151"/>
      <c r="BY57" s="151"/>
      <c r="BZ57" s="151"/>
      <c r="CA57" s="151"/>
      <c r="CB57" s="151"/>
      <c r="CC57" s="151"/>
      <c r="CD57" s="151"/>
      <c r="CE57" s="151"/>
      <c r="CF57" s="151"/>
      <c r="CG57" s="151"/>
      <c r="CH57" s="151"/>
      <c r="CI57" s="151"/>
      <c r="CJ57" s="151"/>
      <c r="CK57" s="151"/>
      <c r="CL57" s="151"/>
      <c r="CM57" s="151"/>
      <c r="CN57" s="151"/>
      <c r="CO57" s="151"/>
      <c r="CP57" s="151"/>
      <c r="CQ57" s="151"/>
      <c r="CR57" s="151"/>
      <c r="CS57" s="151"/>
      <c r="CT57" s="151"/>
      <c r="CU57" s="151"/>
      <c r="CV57" s="151"/>
      <c r="CW57" s="151"/>
      <c r="CX57" s="151"/>
      <c r="CY57" s="151"/>
      <c r="CZ57" s="151"/>
      <c r="DA57" s="151"/>
      <c r="DB57" s="151"/>
      <c r="DC57" s="151"/>
      <c r="DD57" s="151"/>
      <c r="DE57" s="151"/>
      <c r="DF57" s="151"/>
      <c r="DG57" s="151"/>
      <c r="DH57" s="151"/>
      <c r="DI57" s="151"/>
      <c r="DJ57" s="151"/>
      <c r="DK57" s="151"/>
      <c r="DL57" s="151"/>
      <c r="DM57" s="151"/>
      <c r="DN57" s="151"/>
      <c r="DO57" s="151"/>
      <c r="DP57" s="151"/>
      <c r="DQ57" s="151"/>
      <c r="DR57" s="151"/>
      <c r="DS57" s="151"/>
      <c r="DT57" s="151"/>
      <c r="DU57" s="151"/>
      <c r="DV57" s="151"/>
      <c r="DW57" s="151"/>
      <c r="DX57" s="151"/>
      <c r="DY57" s="151"/>
      <c r="DZ57" s="151"/>
      <c r="EA57" s="151"/>
      <c r="EB57" s="151"/>
      <c r="EC57" s="151"/>
      <c r="ED57" s="151"/>
      <c r="EE57" s="151"/>
      <c r="EF57" s="151"/>
      <c r="EG57" s="151"/>
      <c r="EH57" s="151"/>
      <c r="EI57" s="151"/>
      <c r="EJ57" s="151"/>
      <c r="EK57" s="151"/>
      <c r="EL57" s="151"/>
      <c r="EM57" s="151"/>
      <c r="EN57" s="151"/>
      <c r="EO57" s="151"/>
      <c r="EP57" s="151"/>
      <c r="EQ57" s="151"/>
      <c r="ER57" s="151"/>
      <c r="ES57" s="151"/>
      <c r="ET57" s="151"/>
      <c r="EU57" s="151"/>
      <c r="EV57" s="151"/>
      <c r="EW57" s="151"/>
      <c r="EX57" s="151"/>
      <c r="EY57" s="151"/>
      <c r="EZ57" s="151"/>
      <c r="FA57" s="151"/>
      <c r="FB57" s="151"/>
      <c r="FC57" s="151"/>
      <c r="FD57" s="151"/>
      <c r="FE57" s="151"/>
      <c r="FF57" s="151"/>
      <c r="FG57" s="151"/>
      <c r="FH57" s="151"/>
      <c r="FI57" s="151"/>
      <c r="FJ57" s="151"/>
      <c r="FK57" s="151"/>
      <c r="FL57" s="151"/>
      <c r="FM57" s="151"/>
      <c r="FN57" s="151"/>
      <c r="FO57" s="151"/>
      <c r="FP57" s="151"/>
      <c r="FQ57" s="151"/>
      <c r="FR57" s="151"/>
      <c r="FS57" s="151"/>
      <c r="FT57" s="151"/>
      <c r="FU57" s="151"/>
      <c r="FV57" s="151"/>
      <c r="FW57" s="151"/>
      <c r="FX57" s="151"/>
      <c r="FY57" s="151"/>
      <c r="FZ57" s="151"/>
      <c r="GA57" s="151"/>
      <c r="GB57" s="151"/>
      <c r="GC57" s="151"/>
      <c r="GD57" s="151"/>
      <c r="GE57" s="151"/>
      <c r="GF57" s="151"/>
      <c r="GG57" s="151"/>
      <c r="GH57" s="151"/>
      <c r="GI57" s="151"/>
      <c r="GJ57" s="151"/>
      <c r="GK57" s="151"/>
      <c r="GL57" s="151"/>
      <c r="GM57" s="151"/>
      <c r="GN57" s="151"/>
      <c r="GO57" s="151"/>
      <c r="GP57" s="151"/>
      <c r="GQ57" s="151"/>
      <c r="GR57" s="151"/>
      <c r="GS57" s="151"/>
      <c r="GT57" s="151"/>
      <c r="GU57" s="151"/>
      <c r="GV57" s="151"/>
      <c r="GW57" s="151"/>
      <c r="GX57" s="151"/>
      <c r="GY57" s="151"/>
      <c r="GZ57" s="151"/>
      <c r="HA57" s="151"/>
      <c r="HB57" s="151"/>
      <c r="HC57" s="151"/>
      <c r="HD57" s="151"/>
      <c r="HE57" s="151"/>
      <c r="HF57" s="151"/>
      <c r="HG57" s="151"/>
      <c r="HH57" s="151"/>
      <c r="HI57" s="151"/>
      <c r="HJ57" s="151"/>
      <c r="HK57" s="151"/>
      <c r="HL57" s="151"/>
      <c r="HM57" s="151"/>
      <c r="HN57" s="151"/>
      <c r="HO57" s="151"/>
      <c r="HP57" s="151"/>
      <c r="HQ57" s="151"/>
      <c r="HR57" s="151"/>
      <c r="HS57" s="151"/>
      <c r="HT57" s="151"/>
      <c r="HU57" s="151"/>
      <c r="HV57" s="151"/>
      <c r="HW57" s="151"/>
      <c r="HX57" s="151"/>
      <c r="HY57" s="151"/>
      <c r="HZ57" s="151"/>
      <c r="IA57" s="151"/>
      <c r="IB57" s="151"/>
      <c r="IC57" s="151"/>
      <c r="ID57" s="151"/>
      <c r="IE57" s="151"/>
      <c r="IF57" s="151"/>
      <c r="IG57" s="151"/>
      <c r="IH57" s="151"/>
      <c r="II57" s="151"/>
      <c r="IJ57" s="151"/>
      <c r="IK57" s="151"/>
      <c r="IL57" s="151"/>
      <c r="IM57" s="151"/>
      <c r="IN57" s="151"/>
      <c r="IO57" s="151"/>
      <c r="IP57" s="151"/>
      <c r="IQ57" s="151"/>
      <c r="IR57" s="151"/>
      <c r="IS57" s="151"/>
      <c r="IT57" s="151"/>
      <c r="IU57" s="151"/>
      <c r="IV57" s="151"/>
      <c r="IW57" s="151"/>
      <c r="IX57" s="151"/>
      <c r="IY57" s="151"/>
      <c r="IZ57" s="151"/>
      <c r="JA57" s="151"/>
      <c r="JB57" s="151"/>
      <c r="JC57" s="151"/>
      <c r="JD57" s="151"/>
      <c r="JE57" s="151"/>
      <c r="JF57" s="151"/>
      <c r="JG57" s="151"/>
      <c r="JH57" s="151"/>
      <c r="JI57" s="151"/>
      <c r="JJ57" s="151"/>
      <c r="JK57" s="151"/>
      <c r="JL57" s="151"/>
      <c r="JM57" s="151"/>
      <c r="JN57" s="151"/>
      <c r="JO57" s="151"/>
      <c r="JP57" s="151"/>
      <c r="JQ57" s="151"/>
      <c r="JR57" s="151"/>
      <c r="JS57" s="151"/>
      <c r="JT57" s="151"/>
      <c r="JU57" s="151"/>
      <c r="JV57" s="151"/>
      <c r="JW57" s="151"/>
      <c r="JX57" s="151"/>
      <c r="JY57" s="151"/>
      <c r="JZ57" s="151"/>
      <c r="KA57" s="151"/>
      <c r="KB57" s="151"/>
      <c r="KC57" s="151"/>
      <c r="KD57" s="151"/>
      <c r="KE57" s="151"/>
      <c r="KF57" s="151"/>
      <c r="KG57" s="151"/>
      <c r="KH57" s="151"/>
      <c r="KI57" s="151"/>
      <c r="KJ57" s="151"/>
      <c r="KK57" s="151"/>
      <c r="KL57" s="151"/>
      <c r="KM57" s="151"/>
      <c r="KN57" s="151"/>
      <c r="KO57" s="151"/>
      <c r="KP57" s="151"/>
      <c r="KQ57" s="151"/>
      <c r="KR57" s="151"/>
      <c r="KS57" s="151"/>
      <c r="KT57" s="151"/>
      <c r="KU57" s="151"/>
      <c r="KV57" s="151"/>
      <c r="KW57" s="151"/>
      <c r="KX57" s="151"/>
      <c r="KY57" s="151"/>
      <c r="KZ57" s="151"/>
      <c r="LA57" s="151"/>
      <c r="LB57" s="151"/>
      <c r="LC57" s="151"/>
      <c r="LD57" s="151"/>
      <c r="LE57" s="151"/>
      <c r="LF57" s="151"/>
      <c r="LG57" s="151"/>
      <c r="LH57" s="151"/>
      <c r="LI57" s="151"/>
      <c r="LJ57" s="151"/>
      <c r="LK57" s="151"/>
      <c r="LL57" s="151"/>
      <c r="LM57" s="151"/>
      <c r="LN57" s="151"/>
      <c r="LO57" s="151"/>
      <c r="LP57" s="151"/>
      <c r="LQ57" s="151"/>
      <c r="LR57" s="151"/>
      <c r="LS57" s="151"/>
      <c r="LT57" s="151"/>
      <c r="LU57" s="151"/>
      <c r="LV57" s="151"/>
      <c r="LW57" s="151"/>
      <c r="LX57" s="151"/>
      <c r="LY57" s="151"/>
      <c r="LZ57" s="151"/>
      <c r="MA57" s="151"/>
      <c r="MB57" s="151"/>
      <c r="MC57" s="151"/>
      <c r="MD57" s="151"/>
      <c r="ME57" s="151"/>
      <c r="MF57" s="151"/>
      <c r="MG57" s="151"/>
      <c r="MH57" s="151"/>
      <c r="MI57" s="151"/>
      <c r="MJ57" s="151"/>
      <c r="MK57" s="151"/>
      <c r="ML57" s="151"/>
      <c r="MM57" s="151"/>
      <c r="MN57" s="151"/>
      <c r="MO57" s="151"/>
      <c r="MP57" s="151"/>
      <c r="MQ57" s="151"/>
      <c r="MR57" s="151"/>
      <c r="MS57" s="151"/>
      <c r="MT57" s="151"/>
      <c r="MU57" s="151"/>
      <c r="MV57" s="151"/>
      <c r="MW57" s="151"/>
      <c r="MX57" s="151"/>
      <c r="MY57" s="151"/>
      <c r="MZ57" s="151"/>
      <c r="NA57" s="151"/>
      <c r="NB57" s="151"/>
      <c r="NC57" s="151"/>
      <c r="ND57" s="151"/>
      <c r="NE57" s="151"/>
      <c r="NF57" s="151"/>
      <c r="NG57" s="151"/>
      <c r="NH57" s="151"/>
      <c r="NI57" s="151"/>
      <c r="NJ57" s="151"/>
      <c r="NK57" s="151"/>
      <c r="NL57" s="151"/>
      <c r="NM57" s="151"/>
      <c r="NN57" s="151"/>
      <c r="NO57" s="151"/>
      <c r="NP57" s="151"/>
      <c r="NQ57" s="151"/>
      <c r="NR57" s="151"/>
      <c r="NS57" s="151"/>
      <c r="NT57" s="151"/>
      <c r="NU57" s="151"/>
      <c r="NV57" s="151"/>
      <c r="NW57" s="151"/>
      <c r="NX57" s="151"/>
      <c r="NY57" s="151"/>
      <c r="NZ57" s="151"/>
      <c r="OA57" s="151"/>
      <c r="OB57" s="151"/>
      <c r="OC57" s="151"/>
      <c r="OD57" s="151"/>
      <c r="OE57" s="151"/>
      <c r="OF57" s="151"/>
      <c r="OG57" s="151"/>
      <c r="OH57" s="151"/>
      <c r="OI57" s="151"/>
      <c r="OJ57" s="151"/>
      <c r="OK57" s="151"/>
      <c r="OL57" s="151"/>
      <c r="OM57" s="151"/>
      <c r="ON57" s="151"/>
      <c r="OO57" s="151"/>
      <c r="OP57" s="151"/>
      <c r="OQ57" s="151"/>
      <c r="OR57" s="151"/>
      <c r="OS57" s="151"/>
      <c r="OT57" s="151"/>
      <c r="OU57" s="151"/>
      <c r="OV57" s="151"/>
      <c r="OW57" s="151"/>
      <c r="OX57" s="151"/>
      <c r="OY57" s="151"/>
      <c r="OZ57" s="151"/>
      <c r="PA57" s="151"/>
      <c r="PB57" s="151"/>
      <c r="PC57" s="151"/>
      <c r="PD57" s="151"/>
      <c r="PE57" s="151"/>
      <c r="PF57" s="151"/>
      <c r="PG57" s="151"/>
      <c r="PH57" s="151"/>
      <c r="PI57" s="151"/>
      <c r="PJ57" s="151"/>
      <c r="PK57" s="151"/>
      <c r="PL57" s="151"/>
      <c r="PM57" s="151"/>
      <c r="PN57" s="151"/>
      <c r="PO57" s="151"/>
      <c r="PP57" s="151"/>
      <c r="PQ57" s="151"/>
      <c r="PR57" s="151"/>
      <c r="PS57" s="151"/>
      <c r="PT57" s="151"/>
      <c r="PU57" s="151"/>
      <c r="PV57" s="151"/>
      <c r="PW57" s="151"/>
      <c r="PX57" s="151"/>
      <c r="PY57" s="151"/>
      <c r="PZ57" s="151"/>
      <c r="QA57" s="151"/>
      <c r="QB57" s="151"/>
      <c r="QC57" s="151"/>
      <c r="QD57" s="151"/>
      <c r="QE57" s="151"/>
      <c r="QF57" s="151"/>
      <c r="QG57" s="151"/>
      <c r="QH57" s="151"/>
      <c r="QI57" s="151"/>
      <c r="QJ57" s="151"/>
      <c r="QK57" s="151"/>
      <c r="QL57" s="151"/>
      <c r="QM57" s="151"/>
      <c r="QN57" s="151"/>
      <c r="QO57" s="151"/>
      <c r="QP57" s="151"/>
      <c r="QQ57" s="151"/>
      <c r="QR57" s="151"/>
      <c r="QS57" s="151"/>
      <c r="QT57" s="151"/>
      <c r="QU57" s="151"/>
      <c r="QV57" s="151"/>
      <c r="QW57" s="151"/>
      <c r="QX57" s="151"/>
      <c r="QY57" s="151"/>
      <c r="QZ57" s="151"/>
      <c r="RA57" s="151"/>
      <c r="RB57" s="151"/>
      <c r="RC57" s="151"/>
      <c r="RD57" s="151"/>
      <c r="RE57" s="151"/>
      <c r="RF57" s="151"/>
      <c r="RG57" s="151"/>
      <c r="RH57" s="151"/>
      <c r="RI57" s="151"/>
      <c r="RJ57" s="151"/>
      <c r="RK57" s="151"/>
      <c r="RL57" s="151"/>
      <c r="RM57" s="151"/>
      <c r="RN57" s="151"/>
      <c r="RO57" s="151"/>
      <c r="RP57" s="151"/>
      <c r="RQ57" s="151"/>
      <c r="RR57" s="151"/>
      <c r="RS57" s="151"/>
      <c r="RT57" s="151"/>
      <c r="RU57" s="151"/>
      <c r="RV57" s="151"/>
      <c r="RW57" s="151"/>
      <c r="RX57" s="151"/>
      <c r="RY57" s="151"/>
      <c r="RZ57" s="151"/>
      <c r="SA57" s="151"/>
      <c r="SB57" s="151"/>
      <c r="SC57" s="151"/>
      <c r="SD57" s="151"/>
      <c r="SE57" s="151"/>
      <c r="SF57" s="151"/>
      <c r="SG57" s="151"/>
      <c r="SH57" s="151"/>
      <c r="SI57" s="151"/>
      <c r="SJ57" s="151"/>
      <c r="SK57" s="151"/>
      <c r="SL57" s="151"/>
      <c r="SM57" s="151"/>
      <c r="SN57" s="151"/>
      <c r="SO57" s="151"/>
      <c r="SP57" s="151"/>
      <c r="SQ57" s="151"/>
      <c r="SR57" s="151"/>
      <c r="SS57" s="151"/>
      <c r="ST57" s="151"/>
      <c r="SU57" s="151"/>
      <c r="SV57" s="151"/>
      <c r="SW57" s="151"/>
      <c r="SX57" s="151"/>
      <c r="SY57" s="151"/>
      <c r="SZ57" s="151"/>
      <c r="TA57" s="151"/>
      <c r="TB57" s="151"/>
      <c r="TC57" s="151"/>
      <c r="TD57" s="151"/>
      <c r="TE57" s="151"/>
      <c r="TF57" s="151"/>
      <c r="TG57" s="151"/>
      <c r="TH57" s="151"/>
      <c r="TI57" s="151"/>
      <c r="TJ57" s="151"/>
      <c r="TK57" s="151"/>
      <c r="TL57" s="151"/>
      <c r="TM57" s="151"/>
      <c r="TN57" s="151"/>
      <c r="TO57" s="151"/>
      <c r="TP57" s="151"/>
      <c r="TQ57" s="151"/>
      <c r="TR57" s="151"/>
      <c r="TS57" s="151"/>
      <c r="TT57" s="151"/>
      <c r="TU57" s="151"/>
      <c r="TV57" s="151"/>
      <c r="TW57" s="151"/>
      <c r="TX57" s="151"/>
      <c r="TY57" s="151"/>
      <c r="TZ57" s="151"/>
      <c r="UA57" s="151"/>
      <c r="UB57" s="151"/>
      <c r="UC57" s="151"/>
      <c r="UD57" s="151"/>
      <c r="UE57" s="151"/>
      <c r="UF57" s="151"/>
      <c r="UG57" s="151"/>
      <c r="UH57" s="151"/>
      <c r="UI57" s="151"/>
      <c r="UJ57" s="151"/>
      <c r="UK57" s="151"/>
      <c r="UL57" s="151"/>
      <c r="UM57" s="151"/>
      <c r="UN57" s="151"/>
      <c r="UO57" s="151"/>
      <c r="UP57" s="151"/>
      <c r="UQ57" s="151"/>
      <c r="UR57" s="151"/>
      <c r="US57" s="151"/>
      <c r="UT57" s="151"/>
      <c r="UU57" s="151"/>
      <c r="UV57" s="151"/>
      <c r="UW57" s="151"/>
      <c r="UX57" s="151"/>
      <c r="UY57" s="151"/>
      <c r="UZ57" s="151"/>
      <c r="VA57" s="151"/>
      <c r="VB57" s="151"/>
      <c r="VC57" s="151"/>
      <c r="VD57" s="151"/>
      <c r="VE57" s="151"/>
      <c r="VF57" s="151"/>
      <c r="VG57" s="151"/>
      <c r="VH57" s="151"/>
      <c r="VI57" s="151"/>
      <c r="VJ57" s="151"/>
      <c r="VK57" s="151"/>
      <c r="VL57" s="151"/>
      <c r="VM57" s="151"/>
      <c r="VN57" s="151"/>
      <c r="VO57" s="151"/>
      <c r="VP57" s="151"/>
      <c r="VQ57" s="151"/>
      <c r="VR57" s="151"/>
      <c r="VS57" s="151"/>
      <c r="VT57" s="151"/>
      <c r="VU57" s="151"/>
      <c r="VV57" s="151"/>
      <c r="VW57" s="151"/>
      <c r="VX57" s="151"/>
      <c r="VY57" s="151"/>
      <c r="VZ57" s="151"/>
      <c r="WA57" s="151"/>
      <c r="WB57" s="151"/>
      <c r="WC57" s="151"/>
      <c r="WD57" s="151"/>
      <c r="WE57" s="151"/>
      <c r="WF57" s="151"/>
      <c r="WG57" s="151"/>
      <c r="WH57" s="151"/>
      <c r="WI57" s="151"/>
      <c r="WJ57" s="151"/>
      <c r="WK57" s="151"/>
      <c r="WL57" s="151"/>
      <c r="WM57" s="151"/>
      <c r="WN57" s="151"/>
      <c r="WO57" s="151"/>
      <c r="WP57" s="151"/>
      <c r="WQ57" s="151"/>
      <c r="WR57" s="151"/>
      <c r="WS57" s="151"/>
      <c r="WT57" s="151"/>
      <c r="WU57" s="151"/>
      <c r="WV57" s="151"/>
      <c r="WW57" s="151"/>
      <c r="WX57" s="151"/>
      <c r="WY57" s="151"/>
      <c r="WZ57" s="151"/>
      <c r="XA57" s="151"/>
      <c r="XB57" s="151"/>
      <c r="XC57" s="151"/>
      <c r="XD57" s="151"/>
      <c r="XE57" s="151"/>
      <c r="XF57" s="151"/>
      <c r="XG57" s="151"/>
      <c r="XH57" s="151"/>
      <c r="XI57" s="151"/>
      <c r="XJ57" s="151"/>
      <c r="XK57" s="151"/>
      <c r="XL57" s="151"/>
      <c r="XM57" s="151"/>
      <c r="XN57" s="151"/>
      <c r="XO57" s="151"/>
      <c r="XP57" s="151"/>
      <c r="XQ57" s="151"/>
      <c r="XR57" s="151"/>
      <c r="XS57" s="151"/>
      <c r="XT57" s="151"/>
      <c r="XU57" s="151"/>
      <c r="XV57" s="151"/>
      <c r="XW57" s="151"/>
      <c r="XX57" s="151"/>
      <c r="XY57" s="151"/>
      <c r="XZ57" s="151"/>
      <c r="YA57" s="151"/>
      <c r="YB57" s="151"/>
      <c r="YC57" s="151"/>
      <c r="YD57" s="151"/>
      <c r="YE57" s="151"/>
      <c r="YF57" s="151"/>
      <c r="YG57" s="151"/>
      <c r="YH57" s="151"/>
      <c r="YI57" s="151"/>
      <c r="YJ57" s="151"/>
      <c r="YK57" s="151"/>
      <c r="YL57" s="151"/>
      <c r="YM57" s="151"/>
      <c r="YN57" s="151"/>
      <c r="YO57" s="151"/>
      <c r="YP57" s="151"/>
      <c r="YQ57" s="151"/>
      <c r="YR57" s="151"/>
      <c r="YS57" s="151"/>
      <c r="YT57" s="151"/>
      <c r="YU57" s="151"/>
      <c r="YV57" s="151"/>
      <c r="YW57" s="151"/>
      <c r="YX57" s="151"/>
      <c r="YY57" s="151"/>
      <c r="YZ57" s="151"/>
      <c r="ZA57" s="151"/>
      <c r="ZB57" s="151"/>
      <c r="ZC57" s="151"/>
      <c r="ZD57" s="151"/>
      <c r="ZE57" s="151"/>
      <c r="ZF57" s="151"/>
      <c r="ZG57" s="151"/>
      <c r="ZH57" s="151"/>
      <c r="ZI57" s="151"/>
      <c r="ZJ57" s="151"/>
      <c r="ZK57" s="151"/>
      <c r="ZL57" s="151"/>
      <c r="ZM57" s="151"/>
      <c r="ZN57" s="151"/>
      <c r="ZO57" s="151"/>
      <c r="ZP57" s="151"/>
      <c r="ZQ57" s="151"/>
      <c r="ZR57" s="151"/>
      <c r="ZS57" s="151"/>
      <c r="ZT57" s="151"/>
      <c r="ZU57" s="151"/>
      <c r="ZV57" s="151"/>
      <c r="ZW57" s="151"/>
      <c r="ZX57" s="151"/>
      <c r="ZY57" s="151"/>
      <c r="ZZ57" s="151"/>
      <c r="AAA57" s="151"/>
      <c r="AAB57" s="151"/>
      <c r="AAC57" s="151"/>
      <c r="AAD57" s="151"/>
      <c r="AAE57" s="151"/>
      <c r="AAF57" s="151"/>
      <c r="AAG57" s="151"/>
      <c r="AAH57" s="151"/>
      <c r="AAI57" s="151"/>
      <c r="AAJ57" s="151"/>
      <c r="AAK57" s="151"/>
      <c r="AAL57" s="151"/>
      <c r="AAM57" s="151"/>
      <c r="AAN57" s="151"/>
      <c r="AAO57" s="151"/>
      <c r="AAP57" s="151"/>
      <c r="AAQ57" s="151"/>
      <c r="AAR57" s="151"/>
      <c r="AAS57" s="151"/>
      <c r="AAT57" s="151"/>
      <c r="AAU57" s="151"/>
      <c r="AAV57" s="151"/>
      <c r="AAW57" s="151"/>
      <c r="AAX57" s="151"/>
      <c r="AAY57" s="151"/>
      <c r="AAZ57" s="151"/>
      <c r="ABA57" s="151"/>
      <c r="ABB57" s="151"/>
      <c r="ABC57" s="151"/>
      <c r="ABD57" s="151"/>
      <c r="ABE57" s="151"/>
      <c r="ABF57" s="151"/>
      <c r="ABG57" s="151"/>
      <c r="ABH57" s="151"/>
      <c r="ABI57" s="151"/>
      <c r="ABJ57" s="151"/>
      <c r="ABK57" s="151"/>
      <c r="ABL57" s="151"/>
      <c r="ABM57" s="151"/>
      <c r="ABN57" s="151"/>
      <c r="ABO57" s="151"/>
      <c r="ABP57" s="151"/>
      <c r="ABQ57" s="151"/>
      <c r="ABR57" s="151"/>
      <c r="ABS57" s="151"/>
      <c r="ABT57" s="151"/>
      <c r="ABU57" s="151"/>
      <c r="ABV57" s="151"/>
      <c r="ABW57" s="151"/>
      <c r="ABX57" s="151"/>
      <c r="ABY57" s="151"/>
      <c r="ABZ57" s="151"/>
      <c r="ACA57" s="151"/>
      <c r="ACB57" s="151"/>
      <c r="ACC57" s="151"/>
      <c r="ACD57" s="151"/>
      <c r="ACE57" s="151"/>
      <c r="ACF57" s="151"/>
      <c r="ACG57" s="151"/>
      <c r="ACH57" s="151"/>
      <c r="ACI57" s="151"/>
      <c r="ACJ57" s="151"/>
      <c r="ACK57" s="151"/>
      <c r="ACL57" s="151"/>
      <c r="ACM57" s="151"/>
      <c r="ACN57" s="151"/>
      <c r="ACO57" s="151"/>
      <c r="ACP57" s="151"/>
      <c r="ACQ57" s="151"/>
      <c r="ACR57" s="151"/>
      <c r="ACS57" s="151"/>
      <c r="ACT57" s="151"/>
      <c r="ACU57" s="151"/>
      <c r="ACV57" s="151"/>
      <c r="ACW57" s="151"/>
      <c r="ACX57" s="151"/>
      <c r="ACY57" s="151"/>
      <c r="ACZ57" s="151"/>
      <c r="ADA57" s="151"/>
      <c r="ADB57" s="151"/>
      <c r="ADC57" s="151"/>
      <c r="ADD57" s="151"/>
      <c r="ADE57" s="151"/>
      <c r="ADF57" s="151"/>
      <c r="ADG57" s="151"/>
      <c r="ADH57" s="151"/>
      <c r="ADI57" s="151"/>
      <c r="ADJ57" s="151"/>
      <c r="ADK57" s="151"/>
      <c r="ADL57" s="151"/>
      <c r="ADM57" s="151"/>
      <c r="ADN57" s="151"/>
      <c r="ADO57" s="151"/>
      <c r="ADP57" s="151"/>
      <c r="ADQ57" s="151"/>
      <c r="ADR57" s="151"/>
      <c r="ADS57" s="151"/>
      <c r="ADT57" s="151"/>
      <c r="ADU57" s="151"/>
      <c r="ADV57" s="151"/>
      <c r="ADW57" s="151"/>
      <c r="ADX57" s="151"/>
      <c r="ADY57" s="151"/>
      <c r="ADZ57" s="151"/>
      <c r="AEA57" s="151"/>
      <c r="AEB57" s="151"/>
      <c r="AEC57" s="151"/>
      <c r="AED57" s="151"/>
      <c r="AEE57" s="151"/>
      <c r="AEF57" s="151"/>
      <c r="AEG57" s="151"/>
      <c r="AEH57" s="151"/>
      <c r="AEI57" s="151"/>
      <c r="AEJ57" s="151"/>
      <c r="AEK57" s="151"/>
      <c r="AEL57" s="151"/>
      <c r="AEM57" s="151"/>
      <c r="AEN57" s="151"/>
      <c r="AEO57" s="151"/>
      <c r="AEP57" s="151"/>
      <c r="AEQ57" s="151"/>
      <c r="AER57" s="151"/>
      <c r="AES57" s="151"/>
      <c r="AET57" s="151"/>
      <c r="AEU57" s="151"/>
      <c r="AEV57" s="151"/>
      <c r="AEW57" s="151"/>
      <c r="AEX57" s="151"/>
      <c r="AEY57" s="151"/>
      <c r="AEZ57" s="151"/>
      <c r="AFA57" s="151"/>
      <c r="AFB57" s="151"/>
      <c r="AFC57" s="151"/>
      <c r="AFD57" s="151"/>
      <c r="AFE57" s="151"/>
      <c r="AFF57" s="151"/>
      <c r="AFG57" s="151"/>
      <c r="AFH57" s="151"/>
      <c r="AFI57" s="151"/>
      <c r="AFJ57" s="151"/>
      <c r="AFK57" s="151"/>
      <c r="AFL57" s="151"/>
      <c r="AFM57" s="151"/>
      <c r="AFN57" s="151"/>
      <c r="AFO57" s="151"/>
      <c r="AFP57" s="151"/>
      <c r="AFQ57" s="151"/>
      <c r="AFR57" s="151"/>
      <c r="AFS57" s="151"/>
      <c r="AFT57" s="151"/>
      <c r="AFU57" s="151"/>
      <c r="AFV57" s="151"/>
      <c r="AFW57" s="151"/>
      <c r="AFX57" s="151"/>
      <c r="AFY57" s="151"/>
      <c r="AFZ57" s="151"/>
      <c r="AGA57" s="151"/>
      <c r="AGB57" s="151"/>
      <c r="AGC57" s="151"/>
      <c r="AGD57" s="151"/>
      <c r="AGE57" s="151"/>
      <c r="AGF57" s="151"/>
      <c r="AGG57" s="151"/>
      <c r="AGH57" s="151"/>
      <c r="AGI57" s="151"/>
      <c r="AGJ57" s="151"/>
      <c r="AGK57" s="151"/>
      <c r="AGL57" s="151"/>
      <c r="AGM57" s="151"/>
      <c r="AGN57" s="151"/>
      <c r="AGO57" s="151"/>
      <c r="AGP57" s="151"/>
      <c r="AGQ57" s="151"/>
      <c r="AGR57" s="151"/>
      <c r="AGS57" s="151"/>
      <c r="AGT57" s="151"/>
      <c r="AGU57" s="151"/>
      <c r="AGV57" s="151"/>
      <c r="AGW57" s="151"/>
      <c r="AGX57" s="151"/>
      <c r="AGY57" s="151"/>
      <c r="AGZ57" s="151"/>
      <c r="AHA57" s="151"/>
      <c r="AHB57" s="151"/>
      <c r="AHC57" s="151"/>
      <c r="AHD57" s="151"/>
      <c r="AHE57" s="151"/>
      <c r="AHF57" s="151"/>
      <c r="AHG57" s="151"/>
      <c r="AHH57" s="151"/>
      <c r="AHI57" s="151"/>
      <c r="AHJ57" s="151"/>
      <c r="AHK57" s="151"/>
      <c r="AHL57" s="151"/>
      <c r="AHM57" s="151"/>
      <c r="AHN57" s="151"/>
      <c r="AHO57" s="151"/>
      <c r="AHP57" s="151"/>
      <c r="AHQ57" s="151"/>
      <c r="AHR57" s="151"/>
      <c r="AHS57" s="151"/>
      <c r="AHT57" s="151"/>
      <c r="AHU57" s="151"/>
      <c r="AHV57" s="151"/>
      <c r="AHW57" s="151"/>
      <c r="AHX57" s="151"/>
      <c r="AHY57" s="151"/>
      <c r="AHZ57" s="151"/>
      <c r="AIA57" s="151"/>
      <c r="AIB57" s="151"/>
      <c r="AIC57" s="151"/>
      <c r="AID57" s="151"/>
      <c r="AIE57" s="151"/>
      <c r="AIF57" s="151"/>
      <c r="AIG57" s="151"/>
      <c r="AIH57" s="151"/>
      <c r="AII57" s="151"/>
      <c r="AIJ57" s="151"/>
      <c r="AIK57" s="151"/>
      <c r="AIL57" s="151"/>
      <c r="AIM57" s="151"/>
      <c r="AIN57" s="151"/>
      <c r="AIO57" s="151"/>
      <c r="AIP57" s="151"/>
      <c r="AIQ57" s="151"/>
      <c r="AIR57" s="151"/>
      <c r="AIS57" s="151"/>
      <c r="AIT57" s="151"/>
      <c r="AIU57" s="151"/>
      <c r="AIV57" s="151"/>
      <c r="AIW57" s="151"/>
      <c r="AIX57" s="151"/>
      <c r="AIY57" s="151"/>
      <c r="AIZ57" s="151"/>
      <c r="AJA57" s="151"/>
      <c r="AJB57" s="151"/>
      <c r="AJC57" s="151"/>
      <c r="AJD57" s="151"/>
      <c r="AJE57" s="151"/>
      <c r="AJF57" s="151"/>
      <c r="AJG57" s="151"/>
      <c r="AJH57" s="151"/>
      <c r="AJI57" s="151"/>
      <c r="AJJ57" s="151"/>
      <c r="AJK57" s="151"/>
      <c r="AJL57" s="151"/>
      <c r="AJM57" s="151"/>
      <c r="AJN57" s="151"/>
      <c r="AJO57" s="151"/>
      <c r="AJP57" s="151"/>
      <c r="AJQ57" s="151"/>
      <c r="AJR57" s="151"/>
      <c r="AJS57" s="151"/>
      <c r="AJT57" s="151"/>
      <c r="AJU57" s="151"/>
      <c r="AJV57" s="151"/>
      <c r="AJW57" s="151"/>
      <c r="AJX57" s="151"/>
      <c r="AJY57" s="151"/>
      <c r="AJZ57" s="151"/>
      <c r="AKA57" s="151"/>
      <c r="AKB57" s="151"/>
      <c r="AKC57" s="151"/>
      <c r="AKD57" s="151"/>
      <c r="AKE57" s="151"/>
      <c r="AKF57" s="151"/>
      <c r="AKG57" s="151"/>
      <c r="AKH57" s="151"/>
      <c r="AKI57" s="151"/>
      <c r="AKJ57" s="151"/>
      <c r="AKK57" s="151"/>
      <c r="AKL57" s="151"/>
      <c r="AKM57" s="151"/>
      <c r="AKN57" s="151"/>
      <c r="AKO57" s="151"/>
      <c r="AKP57" s="151"/>
      <c r="AKQ57" s="151"/>
      <c r="AKR57" s="151"/>
      <c r="AKS57" s="151"/>
      <c r="AKT57" s="151"/>
      <c r="AKU57" s="151"/>
      <c r="AKV57" s="151"/>
      <c r="AKW57" s="151"/>
      <c r="AKX57" s="151"/>
      <c r="AKY57" s="151"/>
      <c r="AKZ57" s="151"/>
      <c r="ALA57" s="151"/>
      <c r="ALB57" s="151"/>
    </row>
    <row r="58" spans="1:990" s="28" customFormat="1" ht="17.25" customHeight="1" x14ac:dyDescent="0.25">
      <c r="A58" s="191">
        <v>26</v>
      </c>
      <c r="B58" s="194" t="s">
        <v>142</v>
      </c>
      <c r="C58" s="202">
        <v>87</v>
      </c>
      <c r="D58" s="202">
        <v>107</v>
      </c>
      <c r="E58" s="202">
        <v>83</v>
      </c>
      <c r="F58" s="202">
        <v>81</v>
      </c>
      <c r="G58" s="202">
        <v>100</v>
      </c>
      <c r="H58" s="202">
        <v>101</v>
      </c>
      <c r="I58" s="202">
        <v>88</v>
      </c>
      <c r="J58" s="202">
        <v>94</v>
      </c>
      <c r="K58" s="202">
        <v>75</v>
      </c>
      <c r="L58" s="202">
        <v>28</v>
      </c>
      <c r="M58" s="202">
        <v>23</v>
      </c>
      <c r="N58" s="202">
        <v>0</v>
      </c>
      <c r="O58" s="203">
        <v>867</v>
      </c>
      <c r="P58" s="202">
        <v>683</v>
      </c>
      <c r="Q58" s="202">
        <v>883</v>
      </c>
      <c r="R58" s="202">
        <v>667</v>
      </c>
      <c r="S58" s="202">
        <v>750</v>
      </c>
      <c r="T58" s="202">
        <v>1011</v>
      </c>
      <c r="U58" s="202">
        <v>1224</v>
      </c>
      <c r="V58" s="202">
        <v>1411</v>
      </c>
      <c r="W58" s="202">
        <v>1548</v>
      </c>
      <c r="X58" s="202">
        <v>1265</v>
      </c>
      <c r="Y58" s="202">
        <v>380</v>
      </c>
      <c r="Z58" s="202">
        <v>346</v>
      </c>
      <c r="AA58" s="202">
        <v>14</v>
      </c>
      <c r="AB58" s="203">
        <v>10182</v>
      </c>
      <c r="AC58" s="206">
        <v>9</v>
      </c>
      <c r="AD58" s="206">
        <v>9</v>
      </c>
      <c r="AE58" s="206">
        <v>9</v>
      </c>
      <c r="AF58" s="206">
        <v>10</v>
      </c>
      <c r="AG58" s="206">
        <v>12</v>
      </c>
      <c r="AH58" s="206">
        <v>14</v>
      </c>
      <c r="AI58" s="206">
        <v>18</v>
      </c>
      <c r="AJ58" s="206">
        <v>17</v>
      </c>
      <c r="AK58" s="206">
        <v>17</v>
      </c>
      <c r="AL58" s="206">
        <v>15</v>
      </c>
      <c r="AM58" s="206">
        <v>17</v>
      </c>
      <c r="AN58" s="206"/>
      <c r="AO58" s="190">
        <v>13.363636363636363</v>
      </c>
      <c r="AP58" s="198">
        <f t="shared" si="64"/>
        <v>87.228607918263094</v>
      </c>
      <c r="AQ58" s="198">
        <f t="shared" si="65"/>
        <v>91.692627206645895</v>
      </c>
      <c r="AR58" s="198">
        <f t="shared" si="66"/>
        <v>89.290495314591695</v>
      </c>
      <c r="AS58" s="198">
        <f t="shared" si="67"/>
        <v>92.592592592592595</v>
      </c>
      <c r="AT58" s="198">
        <f t="shared" si="68"/>
        <v>84.25</v>
      </c>
      <c r="AU58" s="198">
        <f t="shared" si="69"/>
        <v>86.562942008486559</v>
      </c>
      <c r="AV58" s="198">
        <f t="shared" si="70"/>
        <v>89.078282828282823</v>
      </c>
      <c r="AW58" s="198">
        <f t="shared" si="71"/>
        <v>96.871088861076345</v>
      </c>
      <c r="AX58" s="198">
        <f t="shared" si="72"/>
        <v>99.215686274509807</v>
      </c>
      <c r="AY58" s="198">
        <f t="shared" si="73"/>
        <v>90.476190476190482</v>
      </c>
      <c r="AZ58" s="198">
        <f t="shared" si="74"/>
        <v>88.491048593350385</v>
      </c>
      <c r="BA58" s="192"/>
      <c r="BB58" s="69">
        <f t="shared" si="4"/>
        <v>90.522687461271786</v>
      </c>
      <c r="BC58" s="151"/>
      <c r="BD58" s="151"/>
      <c r="BE58" s="151"/>
      <c r="BF58" s="151"/>
      <c r="BG58" s="151"/>
      <c r="BH58" s="151"/>
      <c r="BI58" s="151"/>
      <c r="BJ58" s="151"/>
      <c r="BK58" s="151"/>
      <c r="BL58" s="151"/>
      <c r="BM58" s="151"/>
      <c r="BN58" s="151"/>
      <c r="BO58" s="151"/>
      <c r="BP58" s="151"/>
      <c r="BQ58" s="151"/>
      <c r="BR58" s="151"/>
      <c r="BS58" s="151"/>
      <c r="BT58" s="151"/>
      <c r="BU58" s="151"/>
      <c r="BV58" s="151"/>
      <c r="BW58" s="151"/>
      <c r="BX58" s="151"/>
      <c r="BY58" s="151"/>
      <c r="BZ58" s="151"/>
      <c r="CA58" s="151"/>
      <c r="CB58" s="151"/>
      <c r="CC58" s="151"/>
      <c r="CD58" s="151"/>
      <c r="CE58" s="151"/>
      <c r="CF58" s="151"/>
      <c r="CG58" s="151"/>
      <c r="CH58" s="151"/>
      <c r="CI58" s="151"/>
      <c r="CJ58" s="151"/>
      <c r="CK58" s="151"/>
      <c r="CL58" s="151"/>
      <c r="CM58" s="151"/>
      <c r="CN58" s="151"/>
      <c r="CO58" s="151"/>
      <c r="CP58" s="151"/>
      <c r="CQ58" s="151"/>
      <c r="CR58" s="151"/>
      <c r="CS58" s="151"/>
      <c r="CT58" s="151"/>
      <c r="CU58" s="151"/>
      <c r="CV58" s="151"/>
      <c r="CW58" s="151"/>
      <c r="CX58" s="151"/>
      <c r="CY58" s="151"/>
      <c r="CZ58" s="151"/>
      <c r="DA58" s="151"/>
      <c r="DB58" s="151"/>
      <c r="DC58" s="151"/>
      <c r="DD58" s="151"/>
      <c r="DE58" s="151"/>
      <c r="DF58" s="151"/>
      <c r="DG58" s="151"/>
      <c r="DH58" s="151"/>
      <c r="DI58" s="151"/>
      <c r="DJ58" s="151"/>
      <c r="DK58" s="151"/>
      <c r="DL58" s="151"/>
      <c r="DM58" s="151"/>
      <c r="DN58" s="151"/>
      <c r="DO58" s="151"/>
      <c r="DP58" s="151"/>
      <c r="DQ58" s="151"/>
      <c r="DR58" s="151"/>
      <c r="DS58" s="151"/>
      <c r="DT58" s="151"/>
      <c r="DU58" s="151"/>
      <c r="DV58" s="151"/>
      <c r="DW58" s="151"/>
      <c r="DX58" s="151"/>
      <c r="DY58" s="151"/>
      <c r="DZ58" s="151"/>
      <c r="EA58" s="151"/>
      <c r="EB58" s="151"/>
      <c r="EC58" s="151"/>
      <c r="ED58" s="151"/>
      <c r="EE58" s="151"/>
      <c r="EF58" s="151"/>
      <c r="EG58" s="151"/>
      <c r="EH58" s="151"/>
      <c r="EI58" s="151"/>
      <c r="EJ58" s="151"/>
      <c r="EK58" s="151"/>
      <c r="EL58" s="151"/>
      <c r="EM58" s="151"/>
      <c r="EN58" s="151"/>
      <c r="EO58" s="151"/>
      <c r="EP58" s="151"/>
      <c r="EQ58" s="151"/>
      <c r="ER58" s="151"/>
      <c r="ES58" s="151"/>
      <c r="ET58" s="151"/>
      <c r="EU58" s="151"/>
      <c r="EV58" s="151"/>
      <c r="EW58" s="151"/>
      <c r="EX58" s="151"/>
      <c r="EY58" s="151"/>
      <c r="EZ58" s="151"/>
      <c r="FA58" s="151"/>
      <c r="FB58" s="151"/>
      <c r="FC58" s="151"/>
      <c r="FD58" s="151"/>
      <c r="FE58" s="151"/>
      <c r="FF58" s="151"/>
      <c r="FG58" s="151"/>
      <c r="FH58" s="151"/>
      <c r="FI58" s="151"/>
      <c r="FJ58" s="151"/>
      <c r="FK58" s="151"/>
      <c r="FL58" s="151"/>
      <c r="FM58" s="151"/>
      <c r="FN58" s="151"/>
      <c r="FO58" s="151"/>
      <c r="FP58" s="151"/>
      <c r="FQ58" s="151"/>
      <c r="FR58" s="151"/>
      <c r="FS58" s="151"/>
      <c r="FT58" s="151"/>
      <c r="FU58" s="151"/>
      <c r="FV58" s="151"/>
      <c r="FW58" s="151"/>
      <c r="FX58" s="151"/>
      <c r="FY58" s="151"/>
      <c r="FZ58" s="151"/>
      <c r="GA58" s="151"/>
      <c r="GB58" s="151"/>
      <c r="GC58" s="151"/>
      <c r="GD58" s="151"/>
      <c r="GE58" s="151"/>
      <c r="GF58" s="151"/>
      <c r="GG58" s="151"/>
      <c r="GH58" s="151"/>
      <c r="GI58" s="151"/>
      <c r="GJ58" s="151"/>
      <c r="GK58" s="151"/>
      <c r="GL58" s="151"/>
      <c r="GM58" s="151"/>
      <c r="GN58" s="151"/>
      <c r="GO58" s="151"/>
      <c r="GP58" s="151"/>
      <c r="GQ58" s="151"/>
      <c r="GR58" s="151"/>
      <c r="GS58" s="151"/>
      <c r="GT58" s="151"/>
      <c r="GU58" s="151"/>
      <c r="GV58" s="151"/>
      <c r="GW58" s="151"/>
      <c r="GX58" s="151"/>
      <c r="GY58" s="151"/>
      <c r="GZ58" s="151"/>
      <c r="HA58" s="151"/>
      <c r="HB58" s="151"/>
      <c r="HC58" s="151"/>
      <c r="HD58" s="151"/>
      <c r="HE58" s="151"/>
      <c r="HF58" s="151"/>
      <c r="HG58" s="151"/>
      <c r="HH58" s="151"/>
      <c r="HI58" s="151"/>
      <c r="HJ58" s="151"/>
      <c r="HK58" s="151"/>
      <c r="HL58" s="151"/>
      <c r="HM58" s="151"/>
      <c r="HN58" s="151"/>
      <c r="HO58" s="151"/>
      <c r="HP58" s="151"/>
      <c r="HQ58" s="151"/>
      <c r="HR58" s="151"/>
      <c r="HS58" s="151"/>
      <c r="HT58" s="151"/>
      <c r="HU58" s="151"/>
      <c r="HV58" s="151"/>
      <c r="HW58" s="151"/>
      <c r="HX58" s="151"/>
      <c r="HY58" s="151"/>
      <c r="HZ58" s="151"/>
      <c r="IA58" s="151"/>
      <c r="IB58" s="151"/>
      <c r="IC58" s="151"/>
      <c r="ID58" s="151"/>
      <c r="IE58" s="151"/>
      <c r="IF58" s="151"/>
      <c r="IG58" s="151"/>
      <c r="IH58" s="151"/>
      <c r="II58" s="151"/>
      <c r="IJ58" s="151"/>
      <c r="IK58" s="151"/>
      <c r="IL58" s="151"/>
      <c r="IM58" s="151"/>
      <c r="IN58" s="151"/>
      <c r="IO58" s="151"/>
      <c r="IP58" s="151"/>
      <c r="IQ58" s="151"/>
      <c r="IR58" s="151"/>
      <c r="IS58" s="151"/>
      <c r="IT58" s="151"/>
      <c r="IU58" s="151"/>
      <c r="IV58" s="151"/>
      <c r="IW58" s="151"/>
      <c r="IX58" s="151"/>
      <c r="IY58" s="151"/>
      <c r="IZ58" s="151"/>
      <c r="JA58" s="151"/>
      <c r="JB58" s="151"/>
      <c r="JC58" s="151"/>
      <c r="JD58" s="151"/>
      <c r="JE58" s="151"/>
      <c r="JF58" s="151"/>
      <c r="JG58" s="151"/>
      <c r="JH58" s="151"/>
      <c r="JI58" s="151"/>
      <c r="JJ58" s="151"/>
      <c r="JK58" s="151"/>
      <c r="JL58" s="151"/>
      <c r="JM58" s="151"/>
      <c r="JN58" s="151"/>
      <c r="JO58" s="151"/>
      <c r="JP58" s="151"/>
      <c r="JQ58" s="151"/>
      <c r="JR58" s="151"/>
      <c r="JS58" s="151"/>
      <c r="JT58" s="151"/>
      <c r="JU58" s="151"/>
      <c r="JV58" s="151"/>
      <c r="JW58" s="151"/>
      <c r="JX58" s="151"/>
      <c r="JY58" s="151"/>
      <c r="JZ58" s="151"/>
      <c r="KA58" s="151"/>
      <c r="KB58" s="151"/>
      <c r="KC58" s="151"/>
      <c r="KD58" s="151"/>
      <c r="KE58" s="151"/>
      <c r="KF58" s="151"/>
      <c r="KG58" s="151"/>
      <c r="KH58" s="151"/>
      <c r="KI58" s="151"/>
      <c r="KJ58" s="151"/>
      <c r="KK58" s="151"/>
      <c r="KL58" s="151"/>
      <c r="KM58" s="151"/>
      <c r="KN58" s="151"/>
      <c r="KO58" s="151"/>
      <c r="KP58" s="151"/>
      <c r="KQ58" s="151"/>
      <c r="KR58" s="151"/>
      <c r="KS58" s="151"/>
      <c r="KT58" s="151"/>
      <c r="KU58" s="151"/>
      <c r="KV58" s="151"/>
      <c r="KW58" s="151"/>
      <c r="KX58" s="151"/>
      <c r="KY58" s="151"/>
      <c r="KZ58" s="151"/>
      <c r="LA58" s="151"/>
      <c r="LB58" s="151"/>
      <c r="LC58" s="151"/>
      <c r="LD58" s="151"/>
      <c r="LE58" s="151"/>
      <c r="LF58" s="151"/>
      <c r="LG58" s="151"/>
      <c r="LH58" s="151"/>
      <c r="LI58" s="151"/>
      <c r="LJ58" s="151"/>
      <c r="LK58" s="151"/>
      <c r="LL58" s="151"/>
      <c r="LM58" s="151"/>
      <c r="LN58" s="151"/>
      <c r="LO58" s="151"/>
      <c r="LP58" s="151"/>
      <c r="LQ58" s="151"/>
      <c r="LR58" s="151"/>
      <c r="LS58" s="151"/>
      <c r="LT58" s="151"/>
      <c r="LU58" s="151"/>
      <c r="LV58" s="151"/>
      <c r="LW58" s="151"/>
      <c r="LX58" s="151"/>
      <c r="LY58" s="151"/>
      <c r="LZ58" s="151"/>
      <c r="MA58" s="151"/>
      <c r="MB58" s="151"/>
      <c r="MC58" s="151"/>
      <c r="MD58" s="151"/>
      <c r="ME58" s="151"/>
      <c r="MF58" s="151"/>
      <c r="MG58" s="151"/>
      <c r="MH58" s="151"/>
      <c r="MI58" s="151"/>
      <c r="MJ58" s="151"/>
      <c r="MK58" s="151"/>
      <c r="ML58" s="151"/>
      <c r="MM58" s="151"/>
      <c r="MN58" s="151"/>
      <c r="MO58" s="151"/>
      <c r="MP58" s="151"/>
      <c r="MQ58" s="151"/>
      <c r="MR58" s="151"/>
      <c r="MS58" s="151"/>
      <c r="MT58" s="151"/>
      <c r="MU58" s="151"/>
      <c r="MV58" s="151"/>
      <c r="MW58" s="151"/>
      <c r="MX58" s="151"/>
      <c r="MY58" s="151"/>
      <c r="MZ58" s="151"/>
      <c r="NA58" s="151"/>
      <c r="NB58" s="151"/>
      <c r="NC58" s="151"/>
      <c r="ND58" s="151"/>
      <c r="NE58" s="151"/>
      <c r="NF58" s="151"/>
      <c r="NG58" s="151"/>
      <c r="NH58" s="151"/>
      <c r="NI58" s="151"/>
      <c r="NJ58" s="151"/>
      <c r="NK58" s="151"/>
      <c r="NL58" s="151"/>
      <c r="NM58" s="151"/>
      <c r="NN58" s="151"/>
      <c r="NO58" s="151"/>
      <c r="NP58" s="151"/>
      <c r="NQ58" s="151"/>
      <c r="NR58" s="151"/>
      <c r="NS58" s="151"/>
      <c r="NT58" s="151"/>
      <c r="NU58" s="151"/>
      <c r="NV58" s="151"/>
      <c r="NW58" s="151"/>
      <c r="NX58" s="151"/>
      <c r="NY58" s="151"/>
      <c r="NZ58" s="151"/>
      <c r="OA58" s="151"/>
      <c r="OB58" s="151"/>
      <c r="OC58" s="151"/>
      <c r="OD58" s="151"/>
      <c r="OE58" s="151"/>
      <c r="OF58" s="151"/>
      <c r="OG58" s="151"/>
      <c r="OH58" s="151"/>
      <c r="OI58" s="151"/>
      <c r="OJ58" s="151"/>
      <c r="OK58" s="151"/>
      <c r="OL58" s="151"/>
      <c r="OM58" s="151"/>
      <c r="ON58" s="151"/>
      <c r="OO58" s="151"/>
      <c r="OP58" s="151"/>
      <c r="OQ58" s="151"/>
      <c r="OR58" s="151"/>
      <c r="OS58" s="151"/>
      <c r="OT58" s="151"/>
      <c r="OU58" s="151"/>
      <c r="OV58" s="151"/>
      <c r="OW58" s="151"/>
      <c r="OX58" s="151"/>
      <c r="OY58" s="151"/>
      <c r="OZ58" s="151"/>
      <c r="PA58" s="151"/>
      <c r="PB58" s="151"/>
      <c r="PC58" s="151"/>
      <c r="PD58" s="151"/>
      <c r="PE58" s="151"/>
      <c r="PF58" s="151"/>
      <c r="PG58" s="151"/>
      <c r="PH58" s="151"/>
      <c r="PI58" s="151"/>
      <c r="PJ58" s="151"/>
      <c r="PK58" s="151"/>
      <c r="PL58" s="151"/>
      <c r="PM58" s="151"/>
      <c r="PN58" s="151"/>
      <c r="PO58" s="151"/>
      <c r="PP58" s="151"/>
      <c r="PQ58" s="151"/>
      <c r="PR58" s="151"/>
      <c r="PS58" s="151"/>
      <c r="PT58" s="151"/>
      <c r="PU58" s="151"/>
      <c r="PV58" s="151"/>
      <c r="PW58" s="151"/>
      <c r="PX58" s="151"/>
      <c r="PY58" s="151"/>
      <c r="PZ58" s="151"/>
      <c r="QA58" s="151"/>
      <c r="QB58" s="151"/>
      <c r="QC58" s="151"/>
      <c r="QD58" s="151"/>
      <c r="QE58" s="151"/>
      <c r="QF58" s="151"/>
      <c r="QG58" s="151"/>
      <c r="QH58" s="151"/>
      <c r="QI58" s="151"/>
      <c r="QJ58" s="151"/>
      <c r="QK58" s="151"/>
      <c r="QL58" s="151"/>
      <c r="QM58" s="151"/>
      <c r="QN58" s="151"/>
      <c r="QO58" s="151"/>
      <c r="QP58" s="151"/>
      <c r="QQ58" s="151"/>
      <c r="QR58" s="151"/>
      <c r="QS58" s="151"/>
      <c r="QT58" s="151"/>
      <c r="QU58" s="151"/>
      <c r="QV58" s="151"/>
      <c r="QW58" s="151"/>
      <c r="QX58" s="151"/>
      <c r="QY58" s="151"/>
      <c r="QZ58" s="151"/>
      <c r="RA58" s="151"/>
      <c r="RB58" s="151"/>
      <c r="RC58" s="151"/>
      <c r="RD58" s="151"/>
      <c r="RE58" s="151"/>
      <c r="RF58" s="151"/>
      <c r="RG58" s="151"/>
      <c r="RH58" s="151"/>
      <c r="RI58" s="151"/>
      <c r="RJ58" s="151"/>
      <c r="RK58" s="151"/>
      <c r="RL58" s="151"/>
      <c r="RM58" s="151"/>
      <c r="RN58" s="151"/>
      <c r="RO58" s="151"/>
      <c r="RP58" s="151"/>
      <c r="RQ58" s="151"/>
      <c r="RR58" s="151"/>
      <c r="RS58" s="151"/>
      <c r="RT58" s="151"/>
      <c r="RU58" s="151"/>
      <c r="RV58" s="151"/>
      <c r="RW58" s="151"/>
      <c r="RX58" s="151"/>
      <c r="RY58" s="151"/>
      <c r="RZ58" s="151"/>
      <c r="SA58" s="151"/>
      <c r="SB58" s="151"/>
      <c r="SC58" s="151"/>
      <c r="SD58" s="151"/>
      <c r="SE58" s="151"/>
      <c r="SF58" s="151"/>
      <c r="SG58" s="151"/>
      <c r="SH58" s="151"/>
      <c r="SI58" s="151"/>
      <c r="SJ58" s="151"/>
      <c r="SK58" s="151"/>
      <c r="SL58" s="151"/>
      <c r="SM58" s="151"/>
      <c r="SN58" s="151"/>
      <c r="SO58" s="151"/>
      <c r="SP58" s="151"/>
      <c r="SQ58" s="151"/>
      <c r="SR58" s="151"/>
      <c r="SS58" s="151"/>
      <c r="ST58" s="151"/>
      <c r="SU58" s="151"/>
      <c r="SV58" s="151"/>
      <c r="SW58" s="151"/>
      <c r="SX58" s="151"/>
      <c r="SY58" s="151"/>
      <c r="SZ58" s="151"/>
      <c r="TA58" s="151"/>
      <c r="TB58" s="151"/>
      <c r="TC58" s="151"/>
      <c r="TD58" s="151"/>
      <c r="TE58" s="151"/>
      <c r="TF58" s="151"/>
      <c r="TG58" s="151"/>
      <c r="TH58" s="151"/>
      <c r="TI58" s="151"/>
      <c r="TJ58" s="151"/>
      <c r="TK58" s="151"/>
      <c r="TL58" s="151"/>
      <c r="TM58" s="151"/>
      <c r="TN58" s="151"/>
      <c r="TO58" s="151"/>
      <c r="TP58" s="151"/>
      <c r="TQ58" s="151"/>
      <c r="TR58" s="151"/>
      <c r="TS58" s="151"/>
      <c r="TT58" s="151"/>
      <c r="TU58" s="151"/>
      <c r="TV58" s="151"/>
      <c r="TW58" s="151"/>
      <c r="TX58" s="151"/>
      <c r="TY58" s="151"/>
      <c r="TZ58" s="151"/>
      <c r="UA58" s="151"/>
      <c r="UB58" s="151"/>
      <c r="UC58" s="151"/>
      <c r="UD58" s="151"/>
      <c r="UE58" s="151"/>
      <c r="UF58" s="151"/>
      <c r="UG58" s="151"/>
      <c r="UH58" s="151"/>
      <c r="UI58" s="151"/>
      <c r="UJ58" s="151"/>
      <c r="UK58" s="151"/>
      <c r="UL58" s="151"/>
      <c r="UM58" s="151"/>
      <c r="UN58" s="151"/>
      <c r="UO58" s="151"/>
      <c r="UP58" s="151"/>
      <c r="UQ58" s="151"/>
      <c r="UR58" s="151"/>
      <c r="US58" s="151"/>
      <c r="UT58" s="151"/>
      <c r="UU58" s="151"/>
      <c r="UV58" s="151"/>
      <c r="UW58" s="151"/>
      <c r="UX58" s="151"/>
      <c r="UY58" s="151"/>
      <c r="UZ58" s="151"/>
      <c r="VA58" s="151"/>
      <c r="VB58" s="151"/>
      <c r="VC58" s="151"/>
      <c r="VD58" s="151"/>
      <c r="VE58" s="151"/>
      <c r="VF58" s="151"/>
      <c r="VG58" s="151"/>
      <c r="VH58" s="151"/>
      <c r="VI58" s="151"/>
      <c r="VJ58" s="151"/>
      <c r="VK58" s="151"/>
      <c r="VL58" s="151"/>
      <c r="VM58" s="151"/>
      <c r="VN58" s="151"/>
      <c r="VO58" s="151"/>
      <c r="VP58" s="151"/>
      <c r="VQ58" s="151"/>
      <c r="VR58" s="151"/>
      <c r="VS58" s="151"/>
      <c r="VT58" s="151"/>
      <c r="VU58" s="151"/>
      <c r="VV58" s="151"/>
      <c r="VW58" s="151"/>
      <c r="VX58" s="151"/>
      <c r="VY58" s="151"/>
      <c r="VZ58" s="151"/>
      <c r="WA58" s="151"/>
      <c r="WB58" s="151"/>
      <c r="WC58" s="151"/>
      <c r="WD58" s="151"/>
      <c r="WE58" s="151"/>
      <c r="WF58" s="151"/>
      <c r="WG58" s="151"/>
      <c r="WH58" s="151"/>
      <c r="WI58" s="151"/>
      <c r="WJ58" s="151"/>
      <c r="WK58" s="151"/>
      <c r="WL58" s="151"/>
      <c r="WM58" s="151"/>
      <c r="WN58" s="151"/>
      <c r="WO58" s="151"/>
      <c r="WP58" s="151"/>
      <c r="WQ58" s="151"/>
      <c r="WR58" s="151"/>
      <c r="WS58" s="151"/>
      <c r="WT58" s="151"/>
      <c r="WU58" s="151"/>
      <c r="WV58" s="151"/>
      <c r="WW58" s="151"/>
      <c r="WX58" s="151"/>
      <c r="WY58" s="151"/>
      <c r="WZ58" s="151"/>
      <c r="XA58" s="151"/>
      <c r="XB58" s="151"/>
      <c r="XC58" s="151"/>
      <c r="XD58" s="151"/>
      <c r="XE58" s="151"/>
      <c r="XF58" s="151"/>
      <c r="XG58" s="151"/>
      <c r="XH58" s="151"/>
      <c r="XI58" s="151"/>
      <c r="XJ58" s="151"/>
      <c r="XK58" s="151"/>
      <c r="XL58" s="151"/>
      <c r="XM58" s="151"/>
      <c r="XN58" s="151"/>
      <c r="XO58" s="151"/>
      <c r="XP58" s="151"/>
      <c r="XQ58" s="151"/>
      <c r="XR58" s="151"/>
      <c r="XS58" s="151"/>
      <c r="XT58" s="151"/>
      <c r="XU58" s="151"/>
      <c r="XV58" s="151"/>
      <c r="XW58" s="151"/>
      <c r="XX58" s="151"/>
      <c r="XY58" s="151"/>
      <c r="XZ58" s="151"/>
      <c r="YA58" s="151"/>
      <c r="YB58" s="151"/>
      <c r="YC58" s="151"/>
      <c r="YD58" s="151"/>
      <c r="YE58" s="151"/>
      <c r="YF58" s="151"/>
      <c r="YG58" s="151"/>
      <c r="YH58" s="151"/>
      <c r="YI58" s="151"/>
      <c r="YJ58" s="151"/>
      <c r="YK58" s="151"/>
      <c r="YL58" s="151"/>
      <c r="YM58" s="151"/>
      <c r="YN58" s="151"/>
      <c r="YO58" s="151"/>
      <c r="YP58" s="151"/>
      <c r="YQ58" s="151"/>
      <c r="YR58" s="151"/>
      <c r="YS58" s="151"/>
      <c r="YT58" s="151"/>
      <c r="YU58" s="151"/>
      <c r="YV58" s="151"/>
      <c r="YW58" s="151"/>
      <c r="YX58" s="151"/>
      <c r="YY58" s="151"/>
      <c r="YZ58" s="151"/>
      <c r="ZA58" s="151"/>
      <c r="ZB58" s="151"/>
      <c r="ZC58" s="151"/>
      <c r="ZD58" s="151"/>
      <c r="ZE58" s="151"/>
      <c r="ZF58" s="151"/>
      <c r="ZG58" s="151"/>
      <c r="ZH58" s="151"/>
      <c r="ZI58" s="151"/>
      <c r="ZJ58" s="151"/>
      <c r="ZK58" s="151"/>
      <c r="ZL58" s="151"/>
      <c r="ZM58" s="151"/>
      <c r="ZN58" s="151"/>
      <c r="ZO58" s="151"/>
      <c r="ZP58" s="151"/>
      <c r="ZQ58" s="151"/>
      <c r="ZR58" s="151"/>
      <c r="ZS58" s="151"/>
      <c r="ZT58" s="151"/>
      <c r="ZU58" s="151"/>
      <c r="ZV58" s="151"/>
      <c r="ZW58" s="151"/>
      <c r="ZX58" s="151"/>
      <c r="ZY58" s="151"/>
      <c r="ZZ58" s="151"/>
      <c r="AAA58" s="151"/>
      <c r="AAB58" s="151"/>
      <c r="AAC58" s="151"/>
      <c r="AAD58" s="151"/>
      <c r="AAE58" s="151"/>
      <c r="AAF58" s="151"/>
      <c r="AAG58" s="151"/>
      <c r="AAH58" s="151"/>
      <c r="AAI58" s="151"/>
      <c r="AAJ58" s="151"/>
      <c r="AAK58" s="151"/>
      <c r="AAL58" s="151"/>
      <c r="AAM58" s="151"/>
      <c r="AAN58" s="151"/>
      <c r="AAO58" s="151"/>
      <c r="AAP58" s="151"/>
      <c r="AAQ58" s="151"/>
      <c r="AAR58" s="151"/>
      <c r="AAS58" s="151"/>
      <c r="AAT58" s="151"/>
      <c r="AAU58" s="151"/>
      <c r="AAV58" s="151"/>
      <c r="AAW58" s="151"/>
      <c r="AAX58" s="151"/>
      <c r="AAY58" s="151"/>
      <c r="AAZ58" s="151"/>
      <c r="ABA58" s="151"/>
      <c r="ABB58" s="151"/>
      <c r="ABC58" s="151"/>
      <c r="ABD58" s="151"/>
      <c r="ABE58" s="151"/>
      <c r="ABF58" s="151"/>
      <c r="ABG58" s="151"/>
      <c r="ABH58" s="151"/>
      <c r="ABI58" s="151"/>
      <c r="ABJ58" s="151"/>
      <c r="ABK58" s="151"/>
      <c r="ABL58" s="151"/>
      <c r="ABM58" s="151"/>
      <c r="ABN58" s="151"/>
      <c r="ABO58" s="151"/>
      <c r="ABP58" s="151"/>
      <c r="ABQ58" s="151"/>
      <c r="ABR58" s="151"/>
      <c r="ABS58" s="151"/>
      <c r="ABT58" s="151"/>
      <c r="ABU58" s="151"/>
      <c r="ABV58" s="151"/>
      <c r="ABW58" s="151"/>
      <c r="ABX58" s="151"/>
      <c r="ABY58" s="151"/>
      <c r="ABZ58" s="151"/>
      <c r="ACA58" s="151"/>
      <c r="ACB58" s="151"/>
      <c r="ACC58" s="151"/>
      <c r="ACD58" s="151"/>
      <c r="ACE58" s="151"/>
      <c r="ACF58" s="151"/>
      <c r="ACG58" s="151"/>
      <c r="ACH58" s="151"/>
      <c r="ACI58" s="151"/>
      <c r="ACJ58" s="151"/>
      <c r="ACK58" s="151"/>
      <c r="ACL58" s="151"/>
      <c r="ACM58" s="151"/>
      <c r="ACN58" s="151"/>
      <c r="ACO58" s="151"/>
      <c r="ACP58" s="151"/>
      <c r="ACQ58" s="151"/>
      <c r="ACR58" s="151"/>
      <c r="ACS58" s="151"/>
      <c r="ACT58" s="151"/>
      <c r="ACU58" s="151"/>
      <c r="ACV58" s="151"/>
      <c r="ACW58" s="151"/>
      <c r="ACX58" s="151"/>
      <c r="ACY58" s="151"/>
      <c r="ACZ58" s="151"/>
      <c r="ADA58" s="151"/>
      <c r="ADB58" s="151"/>
      <c r="ADC58" s="151"/>
      <c r="ADD58" s="151"/>
      <c r="ADE58" s="151"/>
      <c r="ADF58" s="151"/>
      <c r="ADG58" s="151"/>
      <c r="ADH58" s="151"/>
      <c r="ADI58" s="151"/>
      <c r="ADJ58" s="151"/>
      <c r="ADK58" s="151"/>
      <c r="ADL58" s="151"/>
      <c r="ADM58" s="151"/>
      <c r="ADN58" s="151"/>
      <c r="ADO58" s="151"/>
      <c r="ADP58" s="151"/>
      <c r="ADQ58" s="151"/>
      <c r="ADR58" s="151"/>
      <c r="ADS58" s="151"/>
      <c r="ADT58" s="151"/>
      <c r="ADU58" s="151"/>
      <c r="ADV58" s="151"/>
      <c r="ADW58" s="151"/>
      <c r="ADX58" s="151"/>
      <c r="ADY58" s="151"/>
      <c r="ADZ58" s="151"/>
      <c r="AEA58" s="151"/>
      <c r="AEB58" s="151"/>
      <c r="AEC58" s="151"/>
      <c r="AED58" s="151"/>
      <c r="AEE58" s="151"/>
      <c r="AEF58" s="151"/>
      <c r="AEG58" s="151"/>
      <c r="AEH58" s="151"/>
      <c r="AEI58" s="151"/>
      <c r="AEJ58" s="151"/>
      <c r="AEK58" s="151"/>
      <c r="AEL58" s="151"/>
      <c r="AEM58" s="151"/>
      <c r="AEN58" s="151"/>
      <c r="AEO58" s="151"/>
      <c r="AEP58" s="151"/>
      <c r="AEQ58" s="151"/>
      <c r="AER58" s="151"/>
      <c r="AES58" s="151"/>
      <c r="AET58" s="151"/>
      <c r="AEU58" s="151"/>
      <c r="AEV58" s="151"/>
      <c r="AEW58" s="151"/>
      <c r="AEX58" s="151"/>
      <c r="AEY58" s="151"/>
      <c r="AEZ58" s="151"/>
      <c r="AFA58" s="151"/>
      <c r="AFB58" s="151"/>
      <c r="AFC58" s="151"/>
      <c r="AFD58" s="151"/>
      <c r="AFE58" s="151"/>
      <c r="AFF58" s="151"/>
      <c r="AFG58" s="151"/>
      <c r="AFH58" s="151"/>
      <c r="AFI58" s="151"/>
      <c r="AFJ58" s="151"/>
      <c r="AFK58" s="151"/>
      <c r="AFL58" s="151"/>
      <c r="AFM58" s="151"/>
      <c r="AFN58" s="151"/>
      <c r="AFO58" s="151"/>
      <c r="AFP58" s="151"/>
      <c r="AFQ58" s="151"/>
      <c r="AFR58" s="151"/>
      <c r="AFS58" s="151"/>
      <c r="AFT58" s="151"/>
      <c r="AFU58" s="151"/>
      <c r="AFV58" s="151"/>
      <c r="AFW58" s="151"/>
      <c r="AFX58" s="151"/>
      <c r="AFY58" s="151"/>
      <c r="AFZ58" s="151"/>
      <c r="AGA58" s="151"/>
      <c r="AGB58" s="151"/>
      <c r="AGC58" s="151"/>
      <c r="AGD58" s="151"/>
      <c r="AGE58" s="151"/>
      <c r="AGF58" s="151"/>
      <c r="AGG58" s="151"/>
      <c r="AGH58" s="151"/>
      <c r="AGI58" s="151"/>
      <c r="AGJ58" s="151"/>
      <c r="AGK58" s="151"/>
      <c r="AGL58" s="151"/>
      <c r="AGM58" s="151"/>
      <c r="AGN58" s="151"/>
      <c r="AGO58" s="151"/>
      <c r="AGP58" s="151"/>
      <c r="AGQ58" s="151"/>
      <c r="AGR58" s="151"/>
      <c r="AGS58" s="151"/>
      <c r="AGT58" s="151"/>
      <c r="AGU58" s="151"/>
      <c r="AGV58" s="151"/>
      <c r="AGW58" s="151"/>
      <c r="AGX58" s="151"/>
      <c r="AGY58" s="151"/>
      <c r="AGZ58" s="151"/>
      <c r="AHA58" s="151"/>
      <c r="AHB58" s="151"/>
      <c r="AHC58" s="151"/>
      <c r="AHD58" s="151"/>
      <c r="AHE58" s="151"/>
      <c r="AHF58" s="151"/>
      <c r="AHG58" s="151"/>
      <c r="AHH58" s="151"/>
      <c r="AHI58" s="151"/>
      <c r="AHJ58" s="151"/>
      <c r="AHK58" s="151"/>
      <c r="AHL58" s="151"/>
      <c r="AHM58" s="151"/>
      <c r="AHN58" s="151"/>
      <c r="AHO58" s="151"/>
      <c r="AHP58" s="151"/>
      <c r="AHQ58" s="151"/>
      <c r="AHR58" s="151"/>
      <c r="AHS58" s="151"/>
      <c r="AHT58" s="151"/>
      <c r="AHU58" s="151"/>
      <c r="AHV58" s="151"/>
      <c r="AHW58" s="151"/>
      <c r="AHX58" s="151"/>
      <c r="AHY58" s="151"/>
      <c r="AHZ58" s="151"/>
      <c r="AIA58" s="151"/>
      <c r="AIB58" s="151"/>
      <c r="AIC58" s="151"/>
      <c r="AID58" s="151"/>
      <c r="AIE58" s="151"/>
      <c r="AIF58" s="151"/>
      <c r="AIG58" s="151"/>
      <c r="AIH58" s="151"/>
      <c r="AII58" s="151"/>
      <c r="AIJ58" s="151"/>
      <c r="AIK58" s="151"/>
      <c r="AIL58" s="151"/>
      <c r="AIM58" s="151"/>
      <c r="AIN58" s="151"/>
      <c r="AIO58" s="151"/>
      <c r="AIP58" s="151"/>
      <c r="AIQ58" s="151"/>
      <c r="AIR58" s="151"/>
      <c r="AIS58" s="151"/>
      <c r="AIT58" s="151"/>
      <c r="AIU58" s="151"/>
      <c r="AIV58" s="151"/>
      <c r="AIW58" s="151"/>
      <c r="AIX58" s="151"/>
      <c r="AIY58" s="151"/>
      <c r="AIZ58" s="151"/>
      <c r="AJA58" s="151"/>
      <c r="AJB58" s="151"/>
      <c r="AJC58" s="151"/>
      <c r="AJD58" s="151"/>
      <c r="AJE58" s="151"/>
      <c r="AJF58" s="151"/>
      <c r="AJG58" s="151"/>
      <c r="AJH58" s="151"/>
      <c r="AJI58" s="151"/>
      <c r="AJJ58" s="151"/>
      <c r="AJK58" s="151"/>
      <c r="AJL58" s="151"/>
      <c r="AJM58" s="151"/>
      <c r="AJN58" s="151"/>
      <c r="AJO58" s="151"/>
      <c r="AJP58" s="151"/>
      <c r="AJQ58" s="151"/>
      <c r="AJR58" s="151"/>
      <c r="AJS58" s="151"/>
      <c r="AJT58" s="151"/>
      <c r="AJU58" s="151"/>
      <c r="AJV58" s="151"/>
      <c r="AJW58" s="151"/>
      <c r="AJX58" s="151"/>
      <c r="AJY58" s="151"/>
      <c r="AJZ58" s="151"/>
      <c r="AKA58" s="151"/>
      <c r="AKB58" s="151"/>
      <c r="AKC58" s="151"/>
      <c r="AKD58" s="151"/>
      <c r="AKE58" s="151"/>
      <c r="AKF58" s="151"/>
      <c r="AKG58" s="151"/>
      <c r="AKH58" s="151"/>
      <c r="AKI58" s="151"/>
      <c r="AKJ58" s="151"/>
      <c r="AKK58" s="151"/>
      <c r="AKL58" s="151"/>
      <c r="AKM58" s="151"/>
      <c r="AKN58" s="151"/>
      <c r="AKO58" s="151"/>
      <c r="AKP58" s="151"/>
      <c r="AKQ58" s="151"/>
      <c r="AKR58" s="151"/>
      <c r="AKS58" s="151"/>
      <c r="AKT58" s="151"/>
      <c r="AKU58" s="151"/>
      <c r="AKV58" s="151"/>
      <c r="AKW58" s="151"/>
      <c r="AKX58" s="151"/>
      <c r="AKY58" s="151"/>
      <c r="AKZ58" s="151"/>
      <c r="ALA58" s="151"/>
      <c r="ALB58" s="151"/>
    </row>
    <row r="59" spans="1:990" s="28" customFormat="1" ht="17.25" customHeight="1" x14ac:dyDescent="0.25">
      <c r="A59" s="191">
        <v>27</v>
      </c>
      <c r="B59" s="194" t="s">
        <v>143</v>
      </c>
      <c r="C59" s="202">
        <v>142</v>
      </c>
      <c r="D59" s="202">
        <v>148</v>
      </c>
      <c r="E59" s="202">
        <v>85</v>
      </c>
      <c r="F59" s="202">
        <v>124</v>
      </c>
      <c r="G59" s="202">
        <v>102</v>
      </c>
      <c r="H59" s="202">
        <v>74</v>
      </c>
      <c r="I59" s="202">
        <v>76</v>
      </c>
      <c r="J59" s="202">
        <v>73</v>
      </c>
      <c r="K59" s="202">
        <v>91</v>
      </c>
      <c r="L59" s="202">
        <v>27</v>
      </c>
      <c r="M59" s="202">
        <v>24</v>
      </c>
      <c r="N59" s="202">
        <v>4</v>
      </c>
      <c r="O59" s="203">
        <v>970</v>
      </c>
      <c r="P59" s="202">
        <v>963</v>
      </c>
      <c r="Q59" s="202">
        <v>1092</v>
      </c>
      <c r="R59" s="202">
        <v>721</v>
      </c>
      <c r="S59" s="202">
        <v>1047</v>
      </c>
      <c r="T59" s="202">
        <v>924</v>
      </c>
      <c r="U59" s="202">
        <v>911</v>
      </c>
      <c r="V59" s="202">
        <v>989</v>
      </c>
      <c r="W59" s="202">
        <v>1088</v>
      </c>
      <c r="X59" s="202">
        <v>1332</v>
      </c>
      <c r="Y59" s="202">
        <v>405</v>
      </c>
      <c r="Z59" s="202">
        <v>360</v>
      </c>
      <c r="AA59" s="202">
        <v>36</v>
      </c>
      <c r="AB59" s="203">
        <v>9868</v>
      </c>
      <c r="AC59" s="206">
        <v>8</v>
      </c>
      <c r="AD59" s="206">
        <v>9</v>
      </c>
      <c r="AE59" s="206">
        <v>9</v>
      </c>
      <c r="AF59" s="206">
        <v>10</v>
      </c>
      <c r="AG59" s="206">
        <v>12</v>
      </c>
      <c r="AH59" s="206">
        <v>15</v>
      </c>
      <c r="AI59" s="206">
        <v>17</v>
      </c>
      <c r="AJ59" s="206">
        <v>16</v>
      </c>
      <c r="AK59" s="206">
        <v>15</v>
      </c>
      <c r="AL59" s="206">
        <v>15</v>
      </c>
      <c r="AM59" s="206">
        <v>15</v>
      </c>
      <c r="AN59" s="206">
        <v>9</v>
      </c>
      <c r="AO59" s="190">
        <v>12.5</v>
      </c>
      <c r="AP59" s="198">
        <f t="shared" si="64"/>
        <v>84.771126760563376</v>
      </c>
      <c r="AQ59" s="198">
        <f t="shared" si="65"/>
        <v>81.981981981981974</v>
      </c>
      <c r="AR59" s="198">
        <f t="shared" si="66"/>
        <v>94.248366013071887</v>
      </c>
      <c r="AS59" s="198">
        <f t="shared" si="67"/>
        <v>84.435483870967744</v>
      </c>
      <c r="AT59" s="198">
        <f t="shared" si="68"/>
        <v>75.490196078431367</v>
      </c>
      <c r="AU59" s="198">
        <f t="shared" si="69"/>
        <v>82.072072072072075</v>
      </c>
      <c r="AV59" s="198">
        <f t="shared" si="70"/>
        <v>76.547987616099064</v>
      </c>
      <c r="AW59" s="198">
        <f t="shared" si="71"/>
        <v>93.150684931506845</v>
      </c>
      <c r="AX59" s="198">
        <f t="shared" si="72"/>
        <v>97.582417582417577</v>
      </c>
      <c r="AY59" s="198">
        <f t="shared" si="73"/>
        <v>100</v>
      </c>
      <c r="AZ59" s="198">
        <f t="shared" si="74"/>
        <v>100</v>
      </c>
      <c r="BA59" s="192">
        <v>100</v>
      </c>
      <c r="BB59" s="69">
        <f t="shared" si="4"/>
        <v>89.190026408925988</v>
      </c>
      <c r="BC59" s="151"/>
      <c r="BD59" s="151"/>
      <c r="BE59" s="151"/>
      <c r="BF59" s="151"/>
      <c r="BG59" s="151"/>
      <c r="BH59" s="151"/>
      <c r="BI59" s="151"/>
      <c r="BJ59" s="151"/>
      <c r="BK59" s="151"/>
      <c r="BL59" s="151"/>
      <c r="BM59" s="151"/>
      <c r="BN59" s="151"/>
      <c r="BO59" s="151"/>
      <c r="BP59" s="151"/>
      <c r="BQ59" s="151"/>
      <c r="BR59" s="151"/>
      <c r="BS59" s="151"/>
      <c r="BT59" s="151"/>
      <c r="BU59" s="151"/>
      <c r="BV59" s="151"/>
      <c r="BW59" s="151"/>
      <c r="BX59" s="151"/>
      <c r="BY59" s="151"/>
      <c r="BZ59" s="151"/>
      <c r="CA59" s="151"/>
      <c r="CB59" s="151"/>
      <c r="CC59" s="151"/>
      <c r="CD59" s="151"/>
      <c r="CE59" s="151"/>
      <c r="CF59" s="151"/>
      <c r="CG59" s="151"/>
      <c r="CH59" s="151"/>
      <c r="CI59" s="151"/>
      <c r="CJ59" s="151"/>
      <c r="CK59" s="151"/>
      <c r="CL59" s="151"/>
      <c r="CM59" s="151"/>
      <c r="CN59" s="151"/>
      <c r="CO59" s="151"/>
      <c r="CP59" s="151"/>
      <c r="CQ59" s="151"/>
      <c r="CR59" s="151"/>
      <c r="CS59" s="151"/>
      <c r="CT59" s="151"/>
      <c r="CU59" s="151"/>
      <c r="CV59" s="151"/>
      <c r="CW59" s="151"/>
      <c r="CX59" s="151"/>
      <c r="CY59" s="151"/>
      <c r="CZ59" s="151"/>
      <c r="DA59" s="151"/>
      <c r="DB59" s="151"/>
      <c r="DC59" s="151"/>
      <c r="DD59" s="151"/>
      <c r="DE59" s="151"/>
      <c r="DF59" s="151"/>
      <c r="DG59" s="151"/>
      <c r="DH59" s="151"/>
      <c r="DI59" s="151"/>
      <c r="DJ59" s="151"/>
      <c r="DK59" s="151"/>
      <c r="DL59" s="151"/>
      <c r="DM59" s="151"/>
      <c r="DN59" s="151"/>
      <c r="DO59" s="151"/>
      <c r="DP59" s="151"/>
      <c r="DQ59" s="151"/>
      <c r="DR59" s="151"/>
      <c r="DS59" s="151"/>
      <c r="DT59" s="151"/>
      <c r="DU59" s="151"/>
      <c r="DV59" s="151"/>
      <c r="DW59" s="151"/>
      <c r="DX59" s="151"/>
      <c r="DY59" s="151"/>
      <c r="DZ59" s="151"/>
      <c r="EA59" s="151"/>
      <c r="EB59" s="151"/>
      <c r="EC59" s="151"/>
      <c r="ED59" s="151"/>
      <c r="EE59" s="151"/>
      <c r="EF59" s="151"/>
      <c r="EG59" s="151"/>
      <c r="EH59" s="151"/>
      <c r="EI59" s="151"/>
      <c r="EJ59" s="151"/>
      <c r="EK59" s="151"/>
      <c r="EL59" s="151"/>
      <c r="EM59" s="151"/>
      <c r="EN59" s="151"/>
      <c r="EO59" s="151"/>
      <c r="EP59" s="151"/>
      <c r="EQ59" s="151"/>
      <c r="ER59" s="151"/>
      <c r="ES59" s="151"/>
      <c r="ET59" s="151"/>
      <c r="EU59" s="151"/>
      <c r="EV59" s="151"/>
      <c r="EW59" s="151"/>
      <c r="EX59" s="151"/>
      <c r="EY59" s="151"/>
      <c r="EZ59" s="151"/>
      <c r="FA59" s="151"/>
      <c r="FB59" s="151"/>
      <c r="FC59" s="151"/>
      <c r="FD59" s="151"/>
      <c r="FE59" s="151"/>
      <c r="FF59" s="151"/>
      <c r="FG59" s="151"/>
      <c r="FH59" s="151"/>
      <c r="FI59" s="151"/>
      <c r="FJ59" s="151"/>
      <c r="FK59" s="151"/>
      <c r="FL59" s="151"/>
      <c r="FM59" s="151"/>
      <c r="FN59" s="151"/>
      <c r="FO59" s="151"/>
      <c r="FP59" s="151"/>
      <c r="FQ59" s="151"/>
      <c r="FR59" s="151"/>
      <c r="FS59" s="151"/>
      <c r="FT59" s="151"/>
      <c r="FU59" s="151"/>
      <c r="FV59" s="151"/>
      <c r="FW59" s="151"/>
      <c r="FX59" s="151"/>
      <c r="FY59" s="151"/>
      <c r="FZ59" s="151"/>
      <c r="GA59" s="151"/>
      <c r="GB59" s="151"/>
      <c r="GC59" s="151"/>
      <c r="GD59" s="151"/>
      <c r="GE59" s="151"/>
      <c r="GF59" s="151"/>
      <c r="GG59" s="151"/>
      <c r="GH59" s="151"/>
      <c r="GI59" s="151"/>
      <c r="GJ59" s="151"/>
      <c r="GK59" s="151"/>
      <c r="GL59" s="151"/>
      <c r="GM59" s="151"/>
      <c r="GN59" s="151"/>
      <c r="GO59" s="151"/>
      <c r="GP59" s="151"/>
      <c r="GQ59" s="151"/>
      <c r="GR59" s="151"/>
      <c r="GS59" s="151"/>
      <c r="GT59" s="151"/>
      <c r="GU59" s="151"/>
      <c r="GV59" s="151"/>
      <c r="GW59" s="151"/>
      <c r="GX59" s="151"/>
      <c r="GY59" s="151"/>
      <c r="GZ59" s="151"/>
      <c r="HA59" s="151"/>
      <c r="HB59" s="151"/>
      <c r="HC59" s="151"/>
      <c r="HD59" s="151"/>
      <c r="HE59" s="151"/>
      <c r="HF59" s="151"/>
      <c r="HG59" s="151"/>
      <c r="HH59" s="151"/>
      <c r="HI59" s="151"/>
      <c r="HJ59" s="151"/>
      <c r="HK59" s="151"/>
      <c r="HL59" s="151"/>
      <c r="HM59" s="151"/>
      <c r="HN59" s="151"/>
      <c r="HO59" s="151"/>
      <c r="HP59" s="151"/>
      <c r="HQ59" s="151"/>
      <c r="HR59" s="151"/>
      <c r="HS59" s="151"/>
      <c r="HT59" s="151"/>
      <c r="HU59" s="151"/>
      <c r="HV59" s="151"/>
      <c r="HW59" s="151"/>
      <c r="HX59" s="151"/>
      <c r="HY59" s="151"/>
      <c r="HZ59" s="151"/>
      <c r="IA59" s="151"/>
      <c r="IB59" s="151"/>
      <c r="IC59" s="151"/>
      <c r="ID59" s="151"/>
      <c r="IE59" s="151"/>
      <c r="IF59" s="151"/>
      <c r="IG59" s="151"/>
      <c r="IH59" s="151"/>
      <c r="II59" s="151"/>
      <c r="IJ59" s="151"/>
      <c r="IK59" s="151"/>
      <c r="IL59" s="151"/>
      <c r="IM59" s="151"/>
      <c r="IN59" s="151"/>
      <c r="IO59" s="151"/>
      <c r="IP59" s="151"/>
      <c r="IQ59" s="151"/>
      <c r="IR59" s="151"/>
      <c r="IS59" s="151"/>
      <c r="IT59" s="151"/>
      <c r="IU59" s="151"/>
      <c r="IV59" s="151"/>
      <c r="IW59" s="151"/>
      <c r="IX59" s="151"/>
      <c r="IY59" s="151"/>
      <c r="IZ59" s="151"/>
      <c r="JA59" s="151"/>
      <c r="JB59" s="151"/>
      <c r="JC59" s="151"/>
      <c r="JD59" s="151"/>
      <c r="JE59" s="151"/>
      <c r="JF59" s="151"/>
      <c r="JG59" s="151"/>
      <c r="JH59" s="151"/>
      <c r="JI59" s="151"/>
      <c r="JJ59" s="151"/>
      <c r="JK59" s="151"/>
      <c r="JL59" s="151"/>
      <c r="JM59" s="151"/>
      <c r="JN59" s="151"/>
      <c r="JO59" s="151"/>
      <c r="JP59" s="151"/>
      <c r="JQ59" s="151"/>
      <c r="JR59" s="151"/>
      <c r="JS59" s="151"/>
      <c r="JT59" s="151"/>
      <c r="JU59" s="151"/>
      <c r="JV59" s="151"/>
      <c r="JW59" s="151"/>
      <c r="JX59" s="151"/>
      <c r="JY59" s="151"/>
      <c r="JZ59" s="151"/>
      <c r="KA59" s="151"/>
      <c r="KB59" s="151"/>
      <c r="KC59" s="151"/>
      <c r="KD59" s="151"/>
      <c r="KE59" s="151"/>
      <c r="KF59" s="151"/>
      <c r="KG59" s="151"/>
      <c r="KH59" s="151"/>
      <c r="KI59" s="151"/>
      <c r="KJ59" s="151"/>
      <c r="KK59" s="151"/>
      <c r="KL59" s="151"/>
      <c r="KM59" s="151"/>
      <c r="KN59" s="151"/>
      <c r="KO59" s="151"/>
      <c r="KP59" s="151"/>
      <c r="KQ59" s="151"/>
      <c r="KR59" s="151"/>
      <c r="KS59" s="151"/>
      <c r="KT59" s="151"/>
      <c r="KU59" s="151"/>
      <c r="KV59" s="151"/>
      <c r="KW59" s="151"/>
      <c r="KX59" s="151"/>
      <c r="KY59" s="151"/>
      <c r="KZ59" s="151"/>
      <c r="LA59" s="151"/>
      <c r="LB59" s="151"/>
      <c r="LC59" s="151"/>
      <c r="LD59" s="151"/>
      <c r="LE59" s="151"/>
      <c r="LF59" s="151"/>
      <c r="LG59" s="151"/>
      <c r="LH59" s="151"/>
      <c r="LI59" s="151"/>
      <c r="LJ59" s="151"/>
      <c r="LK59" s="151"/>
      <c r="LL59" s="151"/>
      <c r="LM59" s="151"/>
      <c r="LN59" s="151"/>
      <c r="LO59" s="151"/>
      <c r="LP59" s="151"/>
      <c r="LQ59" s="151"/>
      <c r="LR59" s="151"/>
      <c r="LS59" s="151"/>
      <c r="LT59" s="151"/>
      <c r="LU59" s="151"/>
      <c r="LV59" s="151"/>
      <c r="LW59" s="151"/>
      <c r="LX59" s="151"/>
      <c r="LY59" s="151"/>
      <c r="LZ59" s="151"/>
      <c r="MA59" s="151"/>
      <c r="MB59" s="151"/>
      <c r="MC59" s="151"/>
      <c r="MD59" s="151"/>
      <c r="ME59" s="151"/>
      <c r="MF59" s="151"/>
      <c r="MG59" s="151"/>
      <c r="MH59" s="151"/>
      <c r="MI59" s="151"/>
      <c r="MJ59" s="151"/>
      <c r="MK59" s="151"/>
      <c r="ML59" s="151"/>
      <c r="MM59" s="151"/>
      <c r="MN59" s="151"/>
      <c r="MO59" s="151"/>
      <c r="MP59" s="151"/>
      <c r="MQ59" s="151"/>
      <c r="MR59" s="151"/>
      <c r="MS59" s="151"/>
      <c r="MT59" s="151"/>
      <c r="MU59" s="151"/>
      <c r="MV59" s="151"/>
      <c r="MW59" s="151"/>
      <c r="MX59" s="151"/>
      <c r="MY59" s="151"/>
      <c r="MZ59" s="151"/>
      <c r="NA59" s="151"/>
      <c r="NB59" s="151"/>
      <c r="NC59" s="151"/>
      <c r="ND59" s="151"/>
      <c r="NE59" s="151"/>
      <c r="NF59" s="151"/>
      <c r="NG59" s="151"/>
      <c r="NH59" s="151"/>
      <c r="NI59" s="151"/>
      <c r="NJ59" s="151"/>
      <c r="NK59" s="151"/>
      <c r="NL59" s="151"/>
      <c r="NM59" s="151"/>
      <c r="NN59" s="151"/>
      <c r="NO59" s="151"/>
      <c r="NP59" s="151"/>
      <c r="NQ59" s="151"/>
      <c r="NR59" s="151"/>
      <c r="NS59" s="151"/>
      <c r="NT59" s="151"/>
      <c r="NU59" s="151"/>
      <c r="NV59" s="151"/>
      <c r="NW59" s="151"/>
      <c r="NX59" s="151"/>
      <c r="NY59" s="151"/>
      <c r="NZ59" s="151"/>
      <c r="OA59" s="151"/>
      <c r="OB59" s="151"/>
      <c r="OC59" s="151"/>
      <c r="OD59" s="151"/>
      <c r="OE59" s="151"/>
      <c r="OF59" s="151"/>
      <c r="OG59" s="151"/>
      <c r="OH59" s="151"/>
      <c r="OI59" s="151"/>
      <c r="OJ59" s="151"/>
      <c r="OK59" s="151"/>
      <c r="OL59" s="151"/>
      <c r="OM59" s="151"/>
      <c r="ON59" s="151"/>
      <c r="OO59" s="151"/>
      <c r="OP59" s="151"/>
      <c r="OQ59" s="151"/>
      <c r="OR59" s="151"/>
      <c r="OS59" s="151"/>
      <c r="OT59" s="151"/>
      <c r="OU59" s="151"/>
      <c r="OV59" s="151"/>
      <c r="OW59" s="151"/>
      <c r="OX59" s="151"/>
      <c r="OY59" s="151"/>
      <c r="OZ59" s="151"/>
      <c r="PA59" s="151"/>
      <c r="PB59" s="151"/>
      <c r="PC59" s="151"/>
      <c r="PD59" s="151"/>
      <c r="PE59" s="151"/>
      <c r="PF59" s="151"/>
      <c r="PG59" s="151"/>
      <c r="PH59" s="151"/>
      <c r="PI59" s="151"/>
      <c r="PJ59" s="151"/>
      <c r="PK59" s="151"/>
      <c r="PL59" s="151"/>
      <c r="PM59" s="151"/>
      <c r="PN59" s="151"/>
      <c r="PO59" s="151"/>
      <c r="PP59" s="151"/>
      <c r="PQ59" s="151"/>
      <c r="PR59" s="151"/>
      <c r="PS59" s="151"/>
      <c r="PT59" s="151"/>
      <c r="PU59" s="151"/>
      <c r="PV59" s="151"/>
      <c r="PW59" s="151"/>
      <c r="PX59" s="151"/>
      <c r="PY59" s="151"/>
      <c r="PZ59" s="151"/>
      <c r="QA59" s="151"/>
      <c r="QB59" s="151"/>
      <c r="QC59" s="151"/>
      <c r="QD59" s="151"/>
      <c r="QE59" s="151"/>
      <c r="QF59" s="151"/>
      <c r="QG59" s="151"/>
      <c r="QH59" s="151"/>
      <c r="QI59" s="151"/>
      <c r="QJ59" s="151"/>
      <c r="QK59" s="151"/>
      <c r="QL59" s="151"/>
      <c r="QM59" s="151"/>
      <c r="QN59" s="151"/>
      <c r="QO59" s="151"/>
      <c r="QP59" s="151"/>
      <c r="QQ59" s="151"/>
      <c r="QR59" s="151"/>
      <c r="QS59" s="151"/>
      <c r="QT59" s="151"/>
      <c r="QU59" s="151"/>
      <c r="QV59" s="151"/>
      <c r="QW59" s="151"/>
      <c r="QX59" s="151"/>
      <c r="QY59" s="151"/>
      <c r="QZ59" s="151"/>
      <c r="RA59" s="151"/>
      <c r="RB59" s="151"/>
      <c r="RC59" s="151"/>
      <c r="RD59" s="151"/>
      <c r="RE59" s="151"/>
      <c r="RF59" s="151"/>
      <c r="RG59" s="151"/>
      <c r="RH59" s="151"/>
      <c r="RI59" s="151"/>
      <c r="RJ59" s="151"/>
      <c r="RK59" s="151"/>
      <c r="RL59" s="151"/>
      <c r="RM59" s="151"/>
      <c r="RN59" s="151"/>
      <c r="RO59" s="151"/>
      <c r="RP59" s="151"/>
      <c r="RQ59" s="151"/>
      <c r="RR59" s="151"/>
      <c r="RS59" s="151"/>
      <c r="RT59" s="151"/>
      <c r="RU59" s="151"/>
      <c r="RV59" s="151"/>
      <c r="RW59" s="151"/>
      <c r="RX59" s="151"/>
      <c r="RY59" s="151"/>
      <c r="RZ59" s="151"/>
      <c r="SA59" s="151"/>
      <c r="SB59" s="151"/>
      <c r="SC59" s="151"/>
      <c r="SD59" s="151"/>
      <c r="SE59" s="151"/>
      <c r="SF59" s="151"/>
      <c r="SG59" s="151"/>
      <c r="SH59" s="151"/>
      <c r="SI59" s="151"/>
      <c r="SJ59" s="151"/>
      <c r="SK59" s="151"/>
      <c r="SL59" s="151"/>
      <c r="SM59" s="151"/>
      <c r="SN59" s="151"/>
      <c r="SO59" s="151"/>
      <c r="SP59" s="151"/>
      <c r="SQ59" s="151"/>
      <c r="SR59" s="151"/>
      <c r="SS59" s="151"/>
      <c r="ST59" s="151"/>
      <c r="SU59" s="151"/>
      <c r="SV59" s="151"/>
      <c r="SW59" s="151"/>
      <c r="SX59" s="151"/>
      <c r="SY59" s="151"/>
      <c r="SZ59" s="151"/>
      <c r="TA59" s="151"/>
      <c r="TB59" s="151"/>
      <c r="TC59" s="151"/>
      <c r="TD59" s="151"/>
      <c r="TE59" s="151"/>
      <c r="TF59" s="151"/>
      <c r="TG59" s="151"/>
      <c r="TH59" s="151"/>
      <c r="TI59" s="151"/>
      <c r="TJ59" s="151"/>
      <c r="TK59" s="151"/>
      <c r="TL59" s="151"/>
      <c r="TM59" s="151"/>
      <c r="TN59" s="151"/>
      <c r="TO59" s="151"/>
      <c r="TP59" s="151"/>
      <c r="TQ59" s="151"/>
      <c r="TR59" s="151"/>
      <c r="TS59" s="151"/>
      <c r="TT59" s="151"/>
      <c r="TU59" s="151"/>
      <c r="TV59" s="151"/>
      <c r="TW59" s="151"/>
      <c r="TX59" s="151"/>
      <c r="TY59" s="151"/>
      <c r="TZ59" s="151"/>
      <c r="UA59" s="151"/>
      <c r="UB59" s="151"/>
      <c r="UC59" s="151"/>
      <c r="UD59" s="151"/>
      <c r="UE59" s="151"/>
      <c r="UF59" s="151"/>
      <c r="UG59" s="151"/>
      <c r="UH59" s="151"/>
      <c r="UI59" s="151"/>
      <c r="UJ59" s="151"/>
      <c r="UK59" s="151"/>
      <c r="UL59" s="151"/>
      <c r="UM59" s="151"/>
      <c r="UN59" s="151"/>
      <c r="UO59" s="151"/>
      <c r="UP59" s="151"/>
      <c r="UQ59" s="151"/>
      <c r="UR59" s="151"/>
      <c r="US59" s="151"/>
      <c r="UT59" s="151"/>
      <c r="UU59" s="151"/>
      <c r="UV59" s="151"/>
      <c r="UW59" s="151"/>
      <c r="UX59" s="151"/>
      <c r="UY59" s="151"/>
      <c r="UZ59" s="151"/>
      <c r="VA59" s="151"/>
      <c r="VB59" s="151"/>
      <c r="VC59" s="151"/>
      <c r="VD59" s="151"/>
      <c r="VE59" s="151"/>
      <c r="VF59" s="151"/>
      <c r="VG59" s="151"/>
      <c r="VH59" s="151"/>
      <c r="VI59" s="151"/>
      <c r="VJ59" s="151"/>
      <c r="VK59" s="151"/>
      <c r="VL59" s="151"/>
      <c r="VM59" s="151"/>
      <c r="VN59" s="151"/>
      <c r="VO59" s="151"/>
      <c r="VP59" s="151"/>
      <c r="VQ59" s="151"/>
      <c r="VR59" s="151"/>
      <c r="VS59" s="151"/>
      <c r="VT59" s="151"/>
      <c r="VU59" s="151"/>
      <c r="VV59" s="151"/>
      <c r="VW59" s="151"/>
      <c r="VX59" s="151"/>
      <c r="VY59" s="151"/>
      <c r="VZ59" s="151"/>
      <c r="WA59" s="151"/>
      <c r="WB59" s="151"/>
      <c r="WC59" s="151"/>
      <c r="WD59" s="151"/>
      <c r="WE59" s="151"/>
      <c r="WF59" s="151"/>
      <c r="WG59" s="151"/>
      <c r="WH59" s="151"/>
      <c r="WI59" s="151"/>
      <c r="WJ59" s="151"/>
      <c r="WK59" s="151"/>
      <c r="WL59" s="151"/>
      <c r="WM59" s="151"/>
      <c r="WN59" s="151"/>
      <c r="WO59" s="151"/>
      <c r="WP59" s="151"/>
      <c r="WQ59" s="151"/>
      <c r="WR59" s="151"/>
      <c r="WS59" s="151"/>
      <c r="WT59" s="151"/>
      <c r="WU59" s="151"/>
      <c r="WV59" s="151"/>
      <c r="WW59" s="151"/>
      <c r="WX59" s="151"/>
      <c r="WY59" s="151"/>
      <c r="WZ59" s="151"/>
      <c r="XA59" s="151"/>
      <c r="XB59" s="151"/>
      <c r="XC59" s="151"/>
      <c r="XD59" s="151"/>
      <c r="XE59" s="151"/>
      <c r="XF59" s="151"/>
      <c r="XG59" s="151"/>
      <c r="XH59" s="151"/>
      <c r="XI59" s="151"/>
      <c r="XJ59" s="151"/>
      <c r="XK59" s="151"/>
      <c r="XL59" s="151"/>
      <c r="XM59" s="151"/>
      <c r="XN59" s="151"/>
      <c r="XO59" s="151"/>
      <c r="XP59" s="151"/>
      <c r="XQ59" s="151"/>
      <c r="XR59" s="151"/>
      <c r="XS59" s="151"/>
      <c r="XT59" s="151"/>
      <c r="XU59" s="151"/>
      <c r="XV59" s="151"/>
      <c r="XW59" s="151"/>
      <c r="XX59" s="151"/>
      <c r="XY59" s="151"/>
      <c r="XZ59" s="151"/>
      <c r="YA59" s="151"/>
      <c r="YB59" s="151"/>
      <c r="YC59" s="151"/>
      <c r="YD59" s="151"/>
      <c r="YE59" s="151"/>
      <c r="YF59" s="151"/>
      <c r="YG59" s="151"/>
      <c r="YH59" s="151"/>
      <c r="YI59" s="151"/>
      <c r="YJ59" s="151"/>
      <c r="YK59" s="151"/>
      <c r="YL59" s="151"/>
      <c r="YM59" s="151"/>
      <c r="YN59" s="151"/>
      <c r="YO59" s="151"/>
      <c r="YP59" s="151"/>
      <c r="YQ59" s="151"/>
      <c r="YR59" s="151"/>
      <c r="YS59" s="151"/>
      <c r="YT59" s="151"/>
      <c r="YU59" s="151"/>
      <c r="YV59" s="151"/>
      <c r="YW59" s="151"/>
      <c r="YX59" s="151"/>
      <c r="YY59" s="151"/>
      <c r="YZ59" s="151"/>
      <c r="ZA59" s="151"/>
      <c r="ZB59" s="151"/>
      <c r="ZC59" s="151"/>
      <c r="ZD59" s="151"/>
      <c r="ZE59" s="151"/>
      <c r="ZF59" s="151"/>
      <c r="ZG59" s="151"/>
      <c r="ZH59" s="151"/>
      <c r="ZI59" s="151"/>
      <c r="ZJ59" s="151"/>
      <c r="ZK59" s="151"/>
      <c r="ZL59" s="151"/>
      <c r="ZM59" s="151"/>
      <c r="ZN59" s="151"/>
      <c r="ZO59" s="151"/>
      <c r="ZP59" s="151"/>
      <c r="ZQ59" s="151"/>
      <c r="ZR59" s="151"/>
      <c r="ZS59" s="151"/>
      <c r="ZT59" s="151"/>
      <c r="ZU59" s="151"/>
      <c r="ZV59" s="151"/>
      <c r="ZW59" s="151"/>
      <c r="ZX59" s="151"/>
      <c r="ZY59" s="151"/>
      <c r="ZZ59" s="151"/>
      <c r="AAA59" s="151"/>
      <c r="AAB59" s="151"/>
      <c r="AAC59" s="151"/>
      <c r="AAD59" s="151"/>
      <c r="AAE59" s="151"/>
      <c r="AAF59" s="151"/>
      <c r="AAG59" s="151"/>
      <c r="AAH59" s="151"/>
      <c r="AAI59" s="151"/>
      <c r="AAJ59" s="151"/>
      <c r="AAK59" s="151"/>
      <c r="AAL59" s="151"/>
      <c r="AAM59" s="151"/>
      <c r="AAN59" s="151"/>
      <c r="AAO59" s="151"/>
      <c r="AAP59" s="151"/>
      <c r="AAQ59" s="151"/>
      <c r="AAR59" s="151"/>
      <c r="AAS59" s="151"/>
      <c r="AAT59" s="151"/>
      <c r="AAU59" s="151"/>
      <c r="AAV59" s="151"/>
      <c r="AAW59" s="151"/>
      <c r="AAX59" s="151"/>
      <c r="AAY59" s="151"/>
      <c r="AAZ59" s="151"/>
      <c r="ABA59" s="151"/>
      <c r="ABB59" s="151"/>
      <c r="ABC59" s="151"/>
      <c r="ABD59" s="151"/>
      <c r="ABE59" s="151"/>
      <c r="ABF59" s="151"/>
      <c r="ABG59" s="151"/>
      <c r="ABH59" s="151"/>
      <c r="ABI59" s="151"/>
      <c r="ABJ59" s="151"/>
      <c r="ABK59" s="151"/>
      <c r="ABL59" s="151"/>
      <c r="ABM59" s="151"/>
      <c r="ABN59" s="151"/>
      <c r="ABO59" s="151"/>
      <c r="ABP59" s="151"/>
      <c r="ABQ59" s="151"/>
      <c r="ABR59" s="151"/>
      <c r="ABS59" s="151"/>
      <c r="ABT59" s="151"/>
      <c r="ABU59" s="151"/>
      <c r="ABV59" s="151"/>
      <c r="ABW59" s="151"/>
      <c r="ABX59" s="151"/>
      <c r="ABY59" s="151"/>
      <c r="ABZ59" s="151"/>
      <c r="ACA59" s="151"/>
      <c r="ACB59" s="151"/>
      <c r="ACC59" s="151"/>
      <c r="ACD59" s="151"/>
      <c r="ACE59" s="151"/>
      <c r="ACF59" s="151"/>
      <c r="ACG59" s="151"/>
      <c r="ACH59" s="151"/>
      <c r="ACI59" s="151"/>
      <c r="ACJ59" s="151"/>
      <c r="ACK59" s="151"/>
      <c r="ACL59" s="151"/>
      <c r="ACM59" s="151"/>
      <c r="ACN59" s="151"/>
      <c r="ACO59" s="151"/>
      <c r="ACP59" s="151"/>
      <c r="ACQ59" s="151"/>
      <c r="ACR59" s="151"/>
      <c r="ACS59" s="151"/>
      <c r="ACT59" s="151"/>
      <c r="ACU59" s="151"/>
      <c r="ACV59" s="151"/>
      <c r="ACW59" s="151"/>
      <c r="ACX59" s="151"/>
      <c r="ACY59" s="151"/>
      <c r="ACZ59" s="151"/>
      <c r="ADA59" s="151"/>
      <c r="ADB59" s="151"/>
      <c r="ADC59" s="151"/>
      <c r="ADD59" s="151"/>
      <c r="ADE59" s="151"/>
      <c r="ADF59" s="151"/>
      <c r="ADG59" s="151"/>
      <c r="ADH59" s="151"/>
      <c r="ADI59" s="151"/>
      <c r="ADJ59" s="151"/>
      <c r="ADK59" s="151"/>
      <c r="ADL59" s="151"/>
      <c r="ADM59" s="151"/>
      <c r="ADN59" s="151"/>
      <c r="ADO59" s="151"/>
      <c r="ADP59" s="151"/>
      <c r="ADQ59" s="151"/>
      <c r="ADR59" s="151"/>
      <c r="ADS59" s="151"/>
      <c r="ADT59" s="151"/>
      <c r="ADU59" s="151"/>
      <c r="ADV59" s="151"/>
      <c r="ADW59" s="151"/>
      <c r="ADX59" s="151"/>
      <c r="ADY59" s="151"/>
      <c r="ADZ59" s="151"/>
      <c r="AEA59" s="151"/>
      <c r="AEB59" s="151"/>
      <c r="AEC59" s="151"/>
      <c r="AED59" s="151"/>
      <c r="AEE59" s="151"/>
      <c r="AEF59" s="151"/>
      <c r="AEG59" s="151"/>
      <c r="AEH59" s="151"/>
      <c r="AEI59" s="151"/>
      <c r="AEJ59" s="151"/>
      <c r="AEK59" s="151"/>
      <c r="AEL59" s="151"/>
      <c r="AEM59" s="151"/>
      <c r="AEN59" s="151"/>
      <c r="AEO59" s="151"/>
      <c r="AEP59" s="151"/>
      <c r="AEQ59" s="151"/>
      <c r="AER59" s="151"/>
      <c r="AES59" s="151"/>
      <c r="AET59" s="151"/>
      <c r="AEU59" s="151"/>
      <c r="AEV59" s="151"/>
      <c r="AEW59" s="151"/>
      <c r="AEX59" s="151"/>
      <c r="AEY59" s="151"/>
      <c r="AEZ59" s="151"/>
      <c r="AFA59" s="151"/>
      <c r="AFB59" s="151"/>
      <c r="AFC59" s="151"/>
      <c r="AFD59" s="151"/>
      <c r="AFE59" s="151"/>
      <c r="AFF59" s="151"/>
      <c r="AFG59" s="151"/>
      <c r="AFH59" s="151"/>
      <c r="AFI59" s="151"/>
      <c r="AFJ59" s="151"/>
      <c r="AFK59" s="151"/>
      <c r="AFL59" s="151"/>
      <c r="AFM59" s="151"/>
      <c r="AFN59" s="151"/>
      <c r="AFO59" s="151"/>
      <c r="AFP59" s="151"/>
      <c r="AFQ59" s="151"/>
      <c r="AFR59" s="151"/>
      <c r="AFS59" s="151"/>
      <c r="AFT59" s="151"/>
      <c r="AFU59" s="151"/>
      <c r="AFV59" s="151"/>
      <c r="AFW59" s="151"/>
      <c r="AFX59" s="151"/>
      <c r="AFY59" s="151"/>
      <c r="AFZ59" s="151"/>
      <c r="AGA59" s="151"/>
      <c r="AGB59" s="151"/>
      <c r="AGC59" s="151"/>
      <c r="AGD59" s="151"/>
      <c r="AGE59" s="151"/>
      <c r="AGF59" s="151"/>
      <c r="AGG59" s="151"/>
      <c r="AGH59" s="151"/>
      <c r="AGI59" s="151"/>
      <c r="AGJ59" s="151"/>
      <c r="AGK59" s="151"/>
      <c r="AGL59" s="151"/>
      <c r="AGM59" s="151"/>
      <c r="AGN59" s="151"/>
      <c r="AGO59" s="151"/>
      <c r="AGP59" s="151"/>
      <c r="AGQ59" s="151"/>
      <c r="AGR59" s="151"/>
      <c r="AGS59" s="151"/>
      <c r="AGT59" s="151"/>
      <c r="AGU59" s="151"/>
      <c r="AGV59" s="151"/>
      <c r="AGW59" s="151"/>
      <c r="AGX59" s="151"/>
      <c r="AGY59" s="151"/>
      <c r="AGZ59" s="151"/>
      <c r="AHA59" s="151"/>
      <c r="AHB59" s="151"/>
      <c r="AHC59" s="151"/>
      <c r="AHD59" s="151"/>
      <c r="AHE59" s="151"/>
      <c r="AHF59" s="151"/>
      <c r="AHG59" s="151"/>
      <c r="AHH59" s="151"/>
      <c r="AHI59" s="151"/>
      <c r="AHJ59" s="151"/>
      <c r="AHK59" s="151"/>
      <c r="AHL59" s="151"/>
      <c r="AHM59" s="151"/>
      <c r="AHN59" s="151"/>
      <c r="AHO59" s="151"/>
      <c r="AHP59" s="151"/>
      <c r="AHQ59" s="151"/>
      <c r="AHR59" s="151"/>
      <c r="AHS59" s="151"/>
      <c r="AHT59" s="151"/>
      <c r="AHU59" s="151"/>
      <c r="AHV59" s="151"/>
      <c r="AHW59" s="151"/>
      <c r="AHX59" s="151"/>
      <c r="AHY59" s="151"/>
      <c r="AHZ59" s="151"/>
      <c r="AIA59" s="151"/>
      <c r="AIB59" s="151"/>
      <c r="AIC59" s="151"/>
      <c r="AID59" s="151"/>
      <c r="AIE59" s="151"/>
      <c r="AIF59" s="151"/>
      <c r="AIG59" s="151"/>
      <c r="AIH59" s="151"/>
      <c r="AII59" s="151"/>
      <c r="AIJ59" s="151"/>
      <c r="AIK59" s="151"/>
      <c r="AIL59" s="151"/>
      <c r="AIM59" s="151"/>
      <c r="AIN59" s="151"/>
      <c r="AIO59" s="151"/>
      <c r="AIP59" s="151"/>
      <c r="AIQ59" s="151"/>
      <c r="AIR59" s="151"/>
      <c r="AIS59" s="151"/>
      <c r="AIT59" s="151"/>
      <c r="AIU59" s="151"/>
      <c r="AIV59" s="151"/>
      <c r="AIW59" s="151"/>
      <c r="AIX59" s="151"/>
      <c r="AIY59" s="151"/>
      <c r="AIZ59" s="151"/>
      <c r="AJA59" s="151"/>
      <c r="AJB59" s="151"/>
      <c r="AJC59" s="151"/>
      <c r="AJD59" s="151"/>
      <c r="AJE59" s="151"/>
      <c r="AJF59" s="151"/>
      <c r="AJG59" s="151"/>
      <c r="AJH59" s="151"/>
      <c r="AJI59" s="151"/>
      <c r="AJJ59" s="151"/>
      <c r="AJK59" s="151"/>
      <c r="AJL59" s="151"/>
      <c r="AJM59" s="151"/>
      <c r="AJN59" s="151"/>
      <c r="AJO59" s="151"/>
      <c r="AJP59" s="151"/>
      <c r="AJQ59" s="151"/>
      <c r="AJR59" s="151"/>
      <c r="AJS59" s="151"/>
      <c r="AJT59" s="151"/>
      <c r="AJU59" s="151"/>
      <c r="AJV59" s="151"/>
      <c r="AJW59" s="151"/>
      <c r="AJX59" s="151"/>
      <c r="AJY59" s="151"/>
      <c r="AJZ59" s="151"/>
      <c r="AKA59" s="151"/>
      <c r="AKB59" s="151"/>
      <c r="AKC59" s="151"/>
      <c r="AKD59" s="151"/>
      <c r="AKE59" s="151"/>
      <c r="AKF59" s="151"/>
      <c r="AKG59" s="151"/>
      <c r="AKH59" s="151"/>
      <c r="AKI59" s="151"/>
      <c r="AKJ59" s="151"/>
      <c r="AKK59" s="151"/>
      <c r="AKL59" s="151"/>
      <c r="AKM59" s="151"/>
      <c r="AKN59" s="151"/>
      <c r="AKO59" s="151"/>
      <c r="AKP59" s="151"/>
      <c r="AKQ59" s="151"/>
      <c r="AKR59" s="151"/>
      <c r="AKS59" s="151"/>
      <c r="AKT59" s="151"/>
      <c r="AKU59" s="151"/>
      <c r="AKV59" s="151"/>
      <c r="AKW59" s="151"/>
      <c r="AKX59" s="151"/>
      <c r="AKY59" s="151"/>
      <c r="AKZ59" s="151"/>
      <c r="ALA59" s="151"/>
      <c r="ALB59" s="151"/>
    </row>
    <row r="60" spans="1:990" s="28" customFormat="1" ht="17.25" customHeight="1" x14ac:dyDescent="0.25">
      <c r="A60" s="191">
        <v>28</v>
      </c>
      <c r="B60" s="199" t="s">
        <v>144</v>
      </c>
      <c r="C60" s="202">
        <v>116</v>
      </c>
      <c r="D60" s="202">
        <v>120</v>
      </c>
      <c r="E60" s="202">
        <v>113</v>
      </c>
      <c r="F60" s="202">
        <v>106</v>
      </c>
      <c r="G60" s="202">
        <v>78</v>
      </c>
      <c r="H60" s="202">
        <v>102</v>
      </c>
      <c r="I60" s="202">
        <v>101</v>
      </c>
      <c r="J60" s="202">
        <v>86</v>
      </c>
      <c r="K60" s="202">
        <v>73</v>
      </c>
      <c r="L60" s="202">
        <v>24</v>
      </c>
      <c r="M60" s="202">
        <v>29</v>
      </c>
      <c r="N60" s="202">
        <v>5</v>
      </c>
      <c r="O60" s="203">
        <v>953</v>
      </c>
      <c r="P60" s="202">
        <v>1004</v>
      </c>
      <c r="Q60" s="202">
        <v>990</v>
      </c>
      <c r="R60" s="202">
        <v>1017</v>
      </c>
      <c r="S60" s="202">
        <v>1060</v>
      </c>
      <c r="T60" s="202">
        <v>780</v>
      </c>
      <c r="U60" s="202">
        <v>1326</v>
      </c>
      <c r="V60" s="202">
        <v>1616</v>
      </c>
      <c r="W60" s="202">
        <v>1374</v>
      </c>
      <c r="X60" s="202">
        <v>1095</v>
      </c>
      <c r="Y60" s="202">
        <v>336</v>
      </c>
      <c r="Z60" s="202">
        <v>406</v>
      </c>
      <c r="AA60" s="202">
        <v>0</v>
      </c>
      <c r="AB60" s="203">
        <v>11004</v>
      </c>
      <c r="AC60" s="206">
        <v>9</v>
      </c>
      <c r="AD60" s="206">
        <v>9</v>
      </c>
      <c r="AE60" s="206">
        <v>9</v>
      </c>
      <c r="AF60" s="206">
        <v>10</v>
      </c>
      <c r="AG60" s="206">
        <v>11</v>
      </c>
      <c r="AH60" s="206">
        <v>13</v>
      </c>
      <c r="AI60" s="206">
        <v>16</v>
      </c>
      <c r="AJ60" s="206">
        <v>16</v>
      </c>
      <c r="AK60" s="206">
        <v>15</v>
      </c>
      <c r="AL60" s="206">
        <v>14</v>
      </c>
      <c r="AM60" s="206">
        <v>14</v>
      </c>
      <c r="AN60" s="206">
        <v>7</v>
      </c>
      <c r="AO60" s="190">
        <v>11.916666666666666</v>
      </c>
      <c r="AP60" s="198">
        <f t="shared" si="64"/>
        <v>96.168582375478934</v>
      </c>
      <c r="AQ60" s="198">
        <f t="shared" si="65"/>
        <v>91.666666666666657</v>
      </c>
      <c r="AR60" s="198">
        <f t="shared" si="66"/>
        <v>100</v>
      </c>
      <c r="AS60" s="198">
        <f t="shared" si="67"/>
        <v>100</v>
      </c>
      <c r="AT60" s="198">
        <f t="shared" si="68"/>
        <v>90.909090909090907</v>
      </c>
      <c r="AU60" s="198">
        <f t="shared" si="69"/>
        <v>100</v>
      </c>
      <c r="AV60" s="198">
        <f t="shared" si="70"/>
        <v>100</v>
      </c>
      <c r="AW60" s="198">
        <f t="shared" si="71"/>
        <v>99.854651162790702</v>
      </c>
      <c r="AX60" s="198">
        <f t="shared" si="72"/>
        <v>100</v>
      </c>
      <c r="AY60" s="198">
        <f t="shared" si="73"/>
        <v>100</v>
      </c>
      <c r="AZ60" s="198">
        <f t="shared" si="74"/>
        <v>100</v>
      </c>
      <c r="BA60" s="192">
        <v>0</v>
      </c>
      <c r="BB60" s="69">
        <f t="shared" si="4"/>
        <v>89.883249259502279</v>
      </c>
      <c r="BC60" s="151"/>
      <c r="BD60" s="151"/>
      <c r="BE60" s="151"/>
      <c r="BF60" s="151"/>
      <c r="BG60" s="151"/>
      <c r="BH60" s="151"/>
      <c r="BI60" s="151"/>
      <c r="BJ60" s="151"/>
      <c r="BK60" s="151"/>
      <c r="BL60" s="151"/>
      <c r="BM60" s="151"/>
      <c r="BN60" s="151"/>
      <c r="BO60" s="151"/>
      <c r="BP60" s="151"/>
      <c r="BQ60" s="151"/>
      <c r="BR60" s="151"/>
      <c r="BS60" s="151"/>
      <c r="BT60" s="151"/>
      <c r="BU60" s="151"/>
      <c r="BV60" s="151"/>
      <c r="BW60" s="151"/>
      <c r="BX60" s="151"/>
      <c r="BY60" s="151"/>
      <c r="BZ60" s="151"/>
      <c r="CA60" s="151"/>
      <c r="CB60" s="151"/>
      <c r="CC60" s="151"/>
      <c r="CD60" s="151"/>
      <c r="CE60" s="151"/>
      <c r="CF60" s="151"/>
      <c r="CG60" s="151"/>
      <c r="CH60" s="151"/>
      <c r="CI60" s="151"/>
      <c r="CJ60" s="151"/>
      <c r="CK60" s="151"/>
      <c r="CL60" s="151"/>
      <c r="CM60" s="151"/>
      <c r="CN60" s="151"/>
      <c r="CO60" s="151"/>
      <c r="CP60" s="151"/>
      <c r="CQ60" s="151"/>
      <c r="CR60" s="151"/>
      <c r="CS60" s="151"/>
      <c r="CT60" s="151"/>
      <c r="CU60" s="151"/>
      <c r="CV60" s="151"/>
      <c r="CW60" s="151"/>
      <c r="CX60" s="151"/>
      <c r="CY60" s="151"/>
      <c r="CZ60" s="151"/>
      <c r="DA60" s="151"/>
      <c r="DB60" s="151"/>
      <c r="DC60" s="151"/>
      <c r="DD60" s="151"/>
      <c r="DE60" s="151"/>
      <c r="DF60" s="151"/>
      <c r="DG60" s="151"/>
      <c r="DH60" s="151"/>
      <c r="DI60" s="151"/>
      <c r="DJ60" s="151"/>
      <c r="DK60" s="151"/>
      <c r="DL60" s="151"/>
      <c r="DM60" s="151"/>
      <c r="DN60" s="151"/>
      <c r="DO60" s="151"/>
      <c r="DP60" s="151"/>
      <c r="DQ60" s="151"/>
      <c r="DR60" s="151"/>
      <c r="DS60" s="151"/>
      <c r="DT60" s="151"/>
      <c r="DU60" s="151"/>
      <c r="DV60" s="151"/>
      <c r="DW60" s="151"/>
      <c r="DX60" s="151"/>
      <c r="DY60" s="151"/>
      <c r="DZ60" s="151"/>
      <c r="EA60" s="151"/>
      <c r="EB60" s="151"/>
      <c r="EC60" s="151"/>
      <c r="ED60" s="151"/>
      <c r="EE60" s="151"/>
      <c r="EF60" s="151"/>
      <c r="EG60" s="151"/>
      <c r="EH60" s="151"/>
      <c r="EI60" s="151"/>
      <c r="EJ60" s="151"/>
      <c r="EK60" s="151"/>
      <c r="EL60" s="151"/>
      <c r="EM60" s="151"/>
      <c r="EN60" s="151"/>
      <c r="EO60" s="151"/>
      <c r="EP60" s="151"/>
      <c r="EQ60" s="151"/>
      <c r="ER60" s="151"/>
      <c r="ES60" s="151"/>
      <c r="ET60" s="151"/>
      <c r="EU60" s="151"/>
      <c r="EV60" s="151"/>
      <c r="EW60" s="151"/>
      <c r="EX60" s="151"/>
      <c r="EY60" s="151"/>
      <c r="EZ60" s="151"/>
      <c r="FA60" s="151"/>
      <c r="FB60" s="151"/>
      <c r="FC60" s="151"/>
      <c r="FD60" s="151"/>
      <c r="FE60" s="151"/>
      <c r="FF60" s="151"/>
      <c r="FG60" s="151"/>
      <c r="FH60" s="151"/>
      <c r="FI60" s="151"/>
      <c r="FJ60" s="151"/>
      <c r="FK60" s="151"/>
      <c r="FL60" s="151"/>
      <c r="FM60" s="151"/>
      <c r="FN60" s="151"/>
      <c r="FO60" s="151"/>
      <c r="FP60" s="151"/>
      <c r="FQ60" s="151"/>
      <c r="FR60" s="151"/>
      <c r="FS60" s="151"/>
      <c r="FT60" s="151"/>
      <c r="FU60" s="151"/>
      <c r="FV60" s="151"/>
      <c r="FW60" s="151"/>
      <c r="FX60" s="151"/>
      <c r="FY60" s="151"/>
      <c r="FZ60" s="151"/>
      <c r="GA60" s="151"/>
      <c r="GB60" s="151"/>
      <c r="GC60" s="151"/>
      <c r="GD60" s="151"/>
      <c r="GE60" s="151"/>
      <c r="GF60" s="151"/>
      <c r="GG60" s="151"/>
      <c r="GH60" s="151"/>
      <c r="GI60" s="151"/>
      <c r="GJ60" s="151"/>
      <c r="GK60" s="151"/>
      <c r="GL60" s="151"/>
      <c r="GM60" s="151"/>
      <c r="GN60" s="151"/>
      <c r="GO60" s="151"/>
      <c r="GP60" s="151"/>
      <c r="GQ60" s="151"/>
      <c r="GR60" s="151"/>
      <c r="GS60" s="151"/>
      <c r="GT60" s="151"/>
      <c r="GU60" s="151"/>
      <c r="GV60" s="151"/>
      <c r="GW60" s="151"/>
      <c r="GX60" s="151"/>
      <c r="GY60" s="151"/>
      <c r="GZ60" s="151"/>
      <c r="HA60" s="151"/>
      <c r="HB60" s="151"/>
      <c r="HC60" s="151"/>
      <c r="HD60" s="151"/>
      <c r="HE60" s="151"/>
      <c r="HF60" s="151"/>
      <c r="HG60" s="151"/>
      <c r="HH60" s="151"/>
      <c r="HI60" s="151"/>
      <c r="HJ60" s="151"/>
      <c r="HK60" s="151"/>
      <c r="HL60" s="151"/>
      <c r="HM60" s="151"/>
      <c r="HN60" s="151"/>
      <c r="HO60" s="151"/>
      <c r="HP60" s="151"/>
      <c r="HQ60" s="151"/>
      <c r="HR60" s="151"/>
      <c r="HS60" s="151"/>
      <c r="HT60" s="151"/>
      <c r="HU60" s="151"/>
      <c r="HV60" s="151"/>
      <c r="HW60" s="151"/>
      <c r="HX60" s="151"/>
      <c r="HY60" s="151"/>
      <c r="HZ60" s="151"/>
      <c r="IA60" s="151"/>
      <c r="IB60" s="151"/>
      <c r="IC60" s="151"/>
      <c r="ID60" s="151"/>
      <c r="IE60" s="151"/>
      <c r="IF60" s="151"/>
      <c r="IG60" s="151"/>
      <c r="IH60" s="151"/>
      <c r="II60" s="151"/>
      <c r="IJ60" s="151"/>
      <c r="IK60" s="151"/>
      <c r="IL60" s="151"/>
      <c r="IM60" s="151"/>
      <c r="IN60" s="151"/>
      <c r="IO60" s="151"/>
      <c r="IP60" s="151"/>
      <c r="IQ60" s="151"/>
      <c r="IR60" s="151"/>
      <c r="IS60" s="151"/>
      <c r="IT60" s="151"/>
      <c r="IU60" s="151"/>
      <c r="IV60" s="151"/>
      <c r="IW60" s="151"/>
      <c r="IX60" s="151"/>
      <c r="IY60" s="151"/>
      <c r="IZ60" s="151"/>
      <c r="JA60" s="151"/>
      <c r="JB60" s="151"/>
      <c r="JC60" s="151"/>
      <c r="JD60" s="151"/>
      <c r="JE60" s="151"/>
      <c r="JF60" s="151"/>
      <c r="JG60" s="151"/>
      <c r="JH60" s="151"/>
      <c r="JI60" s="151"/>
      <c r="JJ60" s="151"/>
      <c r="JK60" s="151"/>
      <c r="JL60" s="151"/>
      <c r="JM60" s="151"/>
      <c r="JN60" s="151"/>
      <c r="JO60" s="151"/>
      <c r="JP60" s="151"/>
      <c r="JQ60" s="151"/>
      <c r="JR60" s="151"/>
      <c r="JS60" s="151"/>
      <c r="JT60" s="151"/>
      <c r="JU60" s="151"/>
      <c r="JV60" s="151"/>
      <c r="JW60" s="151"/>
      <c r="JX60" s="151"/>
      <c r="JY60" s="151"/>
      <c r="JZ60" s="151"/>
      <c r="KA60" s="151"/>
      <c r="KB60" s="151"/>
      <c r="KC60" s="151"/>
      <c r="KD60" s="151"/>
      <c r="KE60" s="151"/>
      <c r="KF60" s="151"/>
      <c r="KG60" s="151"/>
      <c r="KH60" s="151"/>
      <c r="KI60" s="151"/>
      <c r="KJ60" s="151"/>
      <c r="KK60" s="151"/>
      <c r="KL60" s="151"/>
      <c r="KM60" s="151"/>
      <c r="KN60" s="151"/>
      <c r="KO60" s="151"/>
      <c r="KP60" s="151"/>
      <c r="KQ60" s="151"/>
      <c r="KR60" s="151"/>
      <c r="KS60" s="151"/>
      <c r="KT60" s="151"/>
      <c r="KU60" s="151"/>
      <c r="KV60" s="151"/>
      <c r="KW60" s="151"/>
      <c r="KX60" s="151"/>
      <c r="KY60" s="151"/>
      <c r="KZ60" s="151"/>
      <c r="LA60" s="151"/>
      <c r="LB60" s="151"/>
      <c r="LC60" s="151"/>
      <c r="LD60" s="151"/>
      <c r="LE60" s="151"/>
      <c r="LF60" s="151"/>
      <c r="LG60" s="151"/>
      <c r="LH60" s="151"/>
      <c r="LI60" s="151"/>
      <c r="LJ60" s="151"/>
      <c r="LK60" s="151"/>
      <c r="LL60" s="151"/>
      <c r="LM60" s="151"/>
      <c r="LN60" s="151"/>
      <c r="LO60" s="151"/>
      <c r="LP60" s="151"/>
      <c r="LQ60" s="151"/>
      <c r="LR60" s="151"/>
      <c r="LS60" s="151"/>
      <c r="LT60" s="151"/>
      <c r="LU60" s="151"/>
      <c r="LV60" s="151"/>
      <c r="LW60" s="151"/>
      <c r="LX60" s="151"/>
      <c r="LY60" s="151"/>
      <c r="LZ60" s="151"/>
      <c r="MA60" s="151"/>
      <c r="MB60" s="151"/>
      <c r="MC60" s="151"/>
      <c r="MD60" s="151"/>
      <c r="ME60" s="151"/>
      <c r="MF60" s="151"/>
      <c r="MG60" s="151"/>
      <c r="MH60" s="151"/>
      <c r="MI60" s="151"/>
      <c r="MJ60" s="151"/>
      <c r="MK60" s="151"/>
      <c r="ML60" s="151"/>
      <c r="MM60" s="151"/>
      <c r="MN60" s="151"/>
      <c r="MO60" s="151"/>
      <c r="MP60" s="151"/>
      <c r="MQ60" s="151"/>
      <c r="MR60" s="151"/>
      <c r="MS60" s="151"/>
      <c r="MT60" s="151"/>
      <c r="MU60" s="151"/>
      <c r="MV60" s="151"/>
      <c r="MW60" s="151"/>
      <c r="MX60" s="151"/>
      <c r="MY60" s="151"/>
      <c r="MZ60" s="151"/>
      <c r="NA60" s="151"/>
      <c r="NB60" s="151"/>
      <c r="NC60" s="151"/>
      <c r="ND60" s="151"/>
      <c r="NE60" s="151"/>
      <c r="NF60" s="151"/>
      <c r="NG60" s="151"/>
      <c r="NH60" s="151"/>
      <c r="NI60" s="151"/>
      <c r="NJ60" s="151"/>
      <c r="NK60" s="151"/>
      <c r="NL60" s="151"/>
      <c r="NM60" s="151"/>
      <c r="NN60" s="151"/>
      <c r="NO60" s="151"/>
      <c r="NP60" s="151"/>
      <c r="NQ60" s="151"/>
      <c r="NR60" s="151"/>
      <c r="NS60" s="151"/>
      <c r="NT60" s="151"/>
      <c r="NU60" s="151"/>
      <c r="NV60" s="151"/>
      <c r="NW60" s="151"/>
      <c r="NX60" s="151"/>
      <c r="NY60" s="151"/>
      <c r="NZ60" s="151"/>
      <c r="OA60" s="151"/>
      <c r="OB60" s="151"/>
      <c r="OC60" s="151"/>
      <c r="OD60" s="151"/>
      <c r="OE60" s="151"/>
      <c r="OF60" s="151"/>
      <c r="OG60" s="151"/>
      <c r="OH60" s="151"/>
      <c r="OI60" s="151"/>
      <c r="OJ60" s="151"/>
      <c r="OK60" s="151"/>
      <c r="OL60" s="151"/>
      <c r="OM60" s="151"/>
      <c r="ON60" s="151"/>
      <c r="OO60" s="151"/>
      <c r="OP60" s="151"/>
      <c r="OQ60" s="151"/>
      <c r="OR60" s="151"/>
      <c r="OS60" s="151"/>
      <c r="OT60" s="151"/>
      <c r="OU60" s="151"/>
      <c r="OV60" s="151"/>
      <c r="OW60" s="151"/>
      <c r="OX60" s="151"/>
      <c r="OY60" s="151"/>
      <c r="OZ60" s="151"/>
      <c r="PA60" s="151"/>
      <c r="PB60" s="151"/>
      <c r="PC60" s="151"/>
      <c r="PD60" s="151"/>
      <c r="PE60" s="151"/>
      <c r="PF60" s="151"/>
      <c r="PG60" s="151"/>
      <c r="PH60" s="151"/>
      <c r="PI60" s="151"/>
      <c r="PJ60" s="151"/>
      <c r="PK60" s="151"/>
      <c r="PL60" s="151"/>
      <c r="PM60" s="151"/>
      <c r="PN60" s="151"/>
      <c r="PO60" s="151"/>
      <c r="PP60" s="151"/>
      <c r="PQ60" s="151"/>
      <c r="PR60" s="151"/>
      <c r="PS60" s="151"/>
      <c r="PT60" s="151"/>
      <c r="PU60" s="151"/>
      <c r="PV60" s="151"/>
      <c r="PW60" s="151"/>
      <c r="PX60" s="151"/>
      <c r="PY60" s="151"/>
      <c r="PZ60" s="151"/>
      <c r="QA60" s="151"/>
      <c r="QB60" s="151"/>
      <c r="QC60" s="151"/>
      <c r="QD60" s="151"/>
      <c r="QE60" s="151"/>
      <c r="QF60" s="151"/>
      <c r="QG60" s="151"/>
      <c r="QH60" s="151"/>
      <c r="QI60" s="151"/>
      <c r="QJ60" s="151"/>
      <c r="QK60" s="151"/>
      <c r="QL60" s="151"/>
      <c r="QM60" s="151"/>
      <c r="QN60" s="151"/>
      <c r="QO60" s="151"/>
      <c r="QP60" s="151"/>
      <c r="QQ60" s="151"/>
      <c r="QR60" s="151"/>
      <c r="QS60" s="151"/>
      <c r="QT60" s="151"/>
      <c r="QU60" s="151"/>
      <c r="QV60" s="151"/>
      <c r="QW60" s="151"/>
      <c r="QX60" s="151"/>
      <c r="QY60" s="151"/>
      <c r="QZ60" s="151"/>
      <c r="RA60" s="151"/>
      <c r="RB60" s="151"/>
      <c r="RC60" s="151"/>
      <c r="RD60" s="151"/>
      <c r="RE60" s="151"/>
      <c r="RF60" s="151"/>
      <c r="RG60" s="151"/>
      <c r="RH60" s="151"/>
      <c r="RI60" s="151"/>
      <c r="RJ60" s="151"/>
      <c r="RK60" s="151"/>
      <c r="RL60" s="151"/>
      <c r="RM60" s="151"/>
      <c r="RN60" s="151"/>
      <c r="RO60" s="151"/>
      <c r="RP60" s="151"/>
      <c r="RQ60" s="151"/>
      <c r="RR60" s="151"/>
      <c r="RS60" s="151"/>
      <c r="RT60" s="151"/>
      <c r="RU60" s="151"/>
      <c r="RV60" s="151"/>
      <c r="RW60" s="151"/>
      <c r="RX60" s="151"/>
      <c r="RY60" s="151"/>
      <c r="RZ60" s="151"/>
      <c r="SA60" s="151"/>
      <c r="SB60" s="151"/>
      <c r="SC60" s="151"/>
      <c r="SD60" s="151"/>
      <c r="SE60" s="151"/>
      <c r="SF60" s="151"/>
      <c r="SG60" s="151"/>
      <c r="SH60" s="151"/>
      <c r="SI60" s="151"/>
      <c r="SJ60" s="151"/>
      <c r="SK60" s="151"/>
      <c r="SL60" s="151"/>
      <c r="SM60" s="151"/>
      <c r="SN60" s="151"/>
      <c r="SO60" s="151"/>
      <c r="SP60" s="151"/>
      <c r="SQ60" s="151"/>
      <c r="SR60" s="151"/>
      <c r="SS60" s="151"/>
      <c r="ST60" s="151"/>
      <c r="SU60" s="151"/>
      <c r="SV60" s="151"/>
      <c r="SW60" s="151"/>
      <c r="SX60" s="151"/>
      <c r="SY60" s="151"/>
      <c r="SZ60" s="151"/>
      <c r="TA60" s="151"/>
      <c r="TB60" s="151"/>
      <c r="TC60" s="151"/>
      <c r="TD60" s="151"/>
      <c r="TE60" s="151"/>
      <c r="TF60" s="151"/>
      <c r="TG60" s="151"/>
      <c r="TH60" s="151"/>
      <c r="TI60" s="151"/>
      <c r="TJ60" s="151"/>
      <c r="TK60" s="151"/>
      <c r="TL60" s="151"/>
      <c r="TM60" s="151"/>
      <c r="TN60" s="151"/>
      <c r="TO60" s="151"/>
      <c r="TP60" s="151"/>
      <c r="TQ60" s="151"/>
      <c r="TR60" s="151"/>
      <c r="TS60" s="151"/>
      <c r="TT60" s="151"/>
      <c r="TU60" s="151"/>
      <c r="TV60" s="151"/>
      <c r="TW60" s="151"/>
      <c r="TX60" s="151"/>
      <c r="TY60" s="151"/>
      <c r="TZ60" s="151"/>
      <c r="UA60" s="151"/>
      <c r="UB60" s="151"/>
      <c r="UC60" s="151"/>
      <c r="UD60" s="151"/>
      <c r="UE60" s="151"/>
      <c r="UF60" s="151"/>
      <c r="UG60" s="151"/>
      <c r="UH60" s="151"/>
      <c r="UI60" s="151"/>
      <c r="UJ60" s="151"/>
      <c r="UK60" s="151"/>
      <c r="UL60" s="151"/>
      <c r="UM60" s="151"/>
      <c r="UN60" s="151"/>
      <c r="UO60" s="151"/>
      <c r="UP60" s="151"/>
      <c r="UQ60" s="151"/>
      <c r="UR60" s="151"/>
      <c r="US60" s="151"/>
      <c r="UT60" s="151"/>
      <c r="UU60" s="151"/>
      <c r="UV60" s="151"/>
      <c r="UW60" s="151"/>
      <c r="UX60" s="151"/>
      <c r="UY60" s="151"/>
      <c r="UZ60" s="151"/>
      <c r="VA60" s="151"/>
      <c r="VB60" s="151"/>
      <c r="VC60" s="151"/>
      <c r="VD60" s="151"/>
      <c r="VE60" s="151"/>
      <c r="VF60" s="151"/>
      <c r="VG60" s="151"/>
      <c r="VH60" s="151"/>
      <c r="VI60" s="151"/>
      <c r="VJ60" s="151"/>
      <c r="VK60" s="151"/>
      <c r="VL60" s="151"/>
      <c r="VM60" s="151"/>
      <c r="VN60" s="151"/>
      <c r="VO60" s="151"/>
      <c r="VP60" s="151"/>
      <c r="VQ60" s="151"/>
      <c r="VR60" s="151"/>
      <c r="VS60" s="151"/>
      <c r="VT60" s="151"/>
      <c r="VU60" s="151"/>
      <c r="VV60" s="151"/>
      <c r="VW60" s="151"/>
      <c r="VX60" s="151"/>
      <c r="VY60" s="151"/>
      <c r="VZ60" s="151"/>
      <c r="WA60" s="151"/>
      <c r="WB60" s="151"/>
      <c r="WC60" s="151"/>
      <c r="WD60" s="151"/>
      <c r="WE60" s="151"/>
      <c r="WF60" s="151"/>
      <c r="WG60" s="151"/>
      <c r="WH60" s="151"/>
      <c r="WI60" s="151"/>
      <c r="WJ60" s="151"/>
      <c r="WK60" s="151"/>
      <c r="WL60" s="151"/>
      <c r="WM60" s="151"/>
      <c r="WN60" s="151"/>
      <c r="WO60" s="151"/>
      <c r="WP60" s="151"/>
      <c r="WQ60" s="151"/>
      <c r="WR60" s="151"/>
      <c r="WS60" s="151"/>
      <c r="WT60" s="151"/>
      <c r="WU60" s="151"/>
      <c r="WV60" s="151"/>
      <c r="WW60" s="151"/>
      <c r="WX60" s="151"/>
      <c r="WY60" s="151"/>
      <c r="WZ60" s="151"/>
      <c r="XA60" s="151"/>
      <c r="XB60" s="151"/>
      <c r="XC60" s="151"/>
      <c r="XD60" s="151"/>
      <c r="XE60" s="151"/>
      <c r="XF60" s="151"/>
      <c r="XG60" s="151"/>
      <c r="XH60" s="151"/>
      <c r="XI60" s="151"/>
      <c r="XJ60" s="151"/>
      <c r="XK60" s="151"/>
      <c r="XL60" s="151"/>
      <c r="XM60" s="151"/>
      <c r="XN60" s="151"/>
      <c r="XO60" s="151"/>
      <c r="XP60" s="151"/>
      <c r="XQ60" s="151"/>
      <c r="XR60" s="151"/>
      <c r="XS60" s="151"/>
      <c r="XT60" s="151"/>
      <c r="XU60" s="151"/>
      <c r="XV60" s="151"/>
      <c r="XW60" s="151"/>
      <c r="XX60" s="151"/>
      <c r="XY60" s="151"/>
      <c r="XZ60" s="151"/>
      <c r="YA60" s="151"/>
      <c r="YB60" s="151"/>
      <c r="YC60" s="151"/>
      <c r="YD60" s="151"/>
      <c r="YE60" s="151"/>
      <c r="YF60" s="151"/>
      <c r="YG60" s="151"/>
      <c r="YH60" s="151"/>
      <c r="YI60" s="151"/>
      <c r="YJ60" s="151"/>
      <c r="YK60" s="151"/>
      <c r="YL60" s="151"/>
      <c r="YM60" s="151"/>
      <c r="YN60" s="151"/>
      <c r="YO60" s="151"/>
      <c r="YP60" s="151"/>
      <c r="YQ60" s="151"/>
      <c r="YR60" s="151"/>
      <c r="YS60" s="151"/>
      <c r="YT60" s="151"/>
      <c r="YU60" s="151"/>
      <c r="YV60" s="151"/>
      <c r="YW60" s="151"/>
      <c r="YX60" s="151"/>
      <c r="YY60" s="151"/>
      <c r="YZ60" s="151"/>
      <c r="ZA60" s="151"/>
      <c r="ZB60" s="151"/>
      <c r="ZC60" s="151"/>
      <c r="ZD60" s="151"/>
      <c r="ZE60" s="151"/>
      <c r="ZF60" s="151"/>
      <c r="ZG60" s="151"/>
      <c r="ZH60" s="151"/>
      <c r="ZI60" s="151"/>
      <c r="ZJ60" s="151"/>
      <c r="ZK60" s="151"/>
      <c r="ZL60" s="151"/>
      <c r="ZM60" s="151"/>
      <c r="ZN60" s="151"/>
      <c r="ZO60" s="151"/>
      <c r="ZP60" s="151"/>
      <c r="ZQ60" s="151"/>
      <c r="ZR60" s="151"/>
      <c r="ZS60" s="151"/>
      <c r="ZT60" s="151"/>
      <c r="ZU60" s="151"/>
      <c r="ZV60" s="151"/>
      <c r="ZW60" s="151"/>
      <c r="ZX60" s="151"/>
      <c r="ZY60" s="151"/>
      <c r="ZZ60" s="151"/>
      <c r="AAA60" s="151"/>
      <c r="AAB60" s="151"/>
      <c r="AAC60" s="151"/>
      <c r="AAD60" s="151"/>
      <c r="AAE60" s="151"/>
      <c r="AAF60" s="151"/>
      <c r="AAG60" s="151"/>
      <c r="AAH60" s="151"/>
      <c r="AAI60" s="151"/>
      <c r="AAJ60" s="151"/>
      <c r="AAK60" s="151"/>
      <c r="AAL60" s="151"/>
      <c r="AAM60" s="151"/>
      <c r="AAN60" s="151"/>
      <c r="AAO60" s="151"/>
      <c r="AAP60" s="151"/>
      <c r="AAQ60" s="151"/>
      <c r="AAR60" s="151"/>
      <c r="AAS60" s="151"/>
      <c r="AAT60" s="151"/>
      <c r="AAU60" s="151"/>
      <c r="AAV60" s="151"/>
      <c r="AAW60" s="151"/>
      <c r="AAX60" s="151"/>
      <c r="AAY60" s="151"/>
      <c r="AAZ60" s="151"/>
      <c r="ABA60" s="151"/>
      <c r="ABB60" s="151"/>
      <c r="ABC60" s="151"/>
      <c r="ABD60" s="151"/>
      <c r="ABE60" s="151"/>
      <c r="ABF60" s="151"/>
      <c r="ABG60" s="151"/>
      <c r="ABH60" s="151"/>
      <c r="ABI60" s="151"/>
      <c r="ABJ60" s="151"/>
      <c r="ABK60" s="151"/>
      <c r="ABL60" s="151"/>
      <c r="ABM60" s="151"/>
      <c r="ABN60" s="151"/>
      <c r="ABO60" s="151"/>
      <c r="ABP60" s="151"/>
      <c r="ABQ60" s="151"/>
      <c r="ABR60" s="151"/>
      <c r="ABS60" s="151"/>
      <c r="ABT60" s="151"/>
      <c r="ABU60" s="151"/>
      <c r="ABV60" s="151"/>
      <c r="ABW60" s="151"/>
      <c r="ABX60" s="151"/>
      <c r="ABY60" s="151"/>
      <c r="ABZ60" s="151"/>
      <c r="ACA60" s="151"/>
      <c r="ACB60" s="151"/>
      <c r="ACC60" s="151"/>
      <c r="ACD60" s="151"/>
      <c r="ACE60" s="151"/>
      <c r="ACF60" s="151"/>
      <c r="ACG60" s="151"/>
      <c r="ACH60" s="151"/>
      <c r="ACI60" s="151"/>
      <c r="ACJ60" s="151"/>
      <c r="ACK60" s="151"/>
      <c r="ACL60" s="151"/>
      <c r="ACM60" s="151"/>
      <c r="ACN60" s="151"/>
      <c r="ACO60" s="151"/>
      <c r="ACP60" s="151"/>
      <c r="ACQ60" s="151"/>
      <c r="ACR60" s="151"/>
      <c r="ACS60" s="151"/>
      <c r="ACT60" s="151"/>
      <c r="ACU60" s="151"/>
      <c r="ACV60" s="151"/>
      <c r="ACW60" s="151"/>
      <c r="ACX60" s="151"/>
      <c r="ACY60" s="151"/>
      <c r="ACZ60" s="151"/>
      <c r="ADA60" s="151"/>
      <c r="ADB60" s="151"/>
      <c r="ADC60" s="151"/>
      <c r="ADD60" s="151"/>
      <c r="ADE60" s="151"/>
      <c r="ADF60" s="151"/>
      <c r="ADG60" s="151"/>
      <c r="ADH60" s="151"/>
      <c r="ADI60" s="151"/>
      <c r="ADJ60" s="151"/>
      <c r="ADK60" s="151"/>
      <c r="ADL60" s="151"/>
      <c r="ADM60" s="151"/>
      <c r="ADN60" s="151"/>
      <c r="ADO60" s="151"/>
      <c r="ADP60" s="151"/>
      <c r="ADQ60" s="151"/>
      <c r="ADR60" s="151"/>
      <c r="ADS60" s="151"/>
      <c r="ADT60" s="151"/>
      <c r="ADU60" s="151"/>
      <c r="ADV60" s="151"/>
      <c r="ADW60" s="151"/>
      <c r="ADX60" s="151"/>
      <c r="ADY60" s="151"/>
      <c r="ADZ60" s="151"/>
      <c r="AEA60" s="151"/>
      <c r="AEB60" s="151"/>
      <c r="AEC60" s="151"/>
      <c r="AED60" s="151"/>
      <c r="AEE60" s="151"/>
      <c r="AEF60" s="151"/>
      <c r="AEG60" s="151"/>
      <c r="AEH60" s="151"/>
      <c r="AEI60" s="151"/>
      <c r="AEJ60" s="151"/>
      <c r="AEK60" s="151"/>
      <c r="AEL60" s="151"/>
      <c r="AEM60" s="151"/>
      <c r="AEN60" s="151"/>
      <c r="AEO60" s="151"/>
      <c r="AEP60" s="151"/>
      <c r="AEQ60" s="151"/>
      <c r="AER60" s="151"/>
      <c r="AES60" s="151"/>
      <c r="AET60" s="151"/>
      <c r="AEU60" s="151"/>
      <c r="AEV60" s="151"/>
      <c r="AEW60" s="151"/>
      <c r="AEX60" s="151"/>
      <c r="AEY60" s="151"/>
      <c r="AEZ60" s="151"/>
      <c r="AFA60" s="151"/>
      <c r="AFB60" s="151"/>
      <c r="AFC60" s="151"/>
      <c r="AFD60" s="151"/>
      <c r="AFE60" s="151"/>
      <c r="AFF60" s="151"/>
      <c r="AFG60" s="151"/>
      <c r="AFH60" s="151"/>
      <c r="AFI60" s="151"/>
      <c r="AFJ60" s="151"/>
      <c r="AFK60" s="151"/>
      <c r="AFL60" s="151"/>
      <c r="AFM60" s="151"/>
      <c r="AFN60" s="151"/>
      <c r="AFO60" s="151"/>
      <c r="AFP60" s="151"/>
      <c r="AFQ60" s="151"/>
      <c r="AFR60" s="151"/>
      <c r="AFS60" s="151"/>
      <c r="AFT60" s="151"/>
      <c r="AFU60" s="151"/>
      <c r="AFV60" s="151"/>
      <c r="AFW60" s="151"/>
      <c r="AFX60" s="151"/>
      <c r="AFY60" s="151"/>
      <c r="AFZ60" s="151"/>
      <c r="AGA60" s="151"/>
      <c r="AGB60" s="151"/>
      <c r="AGC60" s="151"/>
      <c r="AGD60" s="151"/>
      <c r="AGE60" s="151"/>
      <c r="AGF60" s="151"/>
      <c r="AGG60" s="151"/>
      <c r="AGH60" s="151"/>
      <c r="AGI60" s="151"/>
      <c r="AGJ60" s="151"/>
      <c r="AGK60" s="151"/>
      <c r="AGL60" s="151"/>
      <c r="AGM60" s="151"/>
      <c r="AGN60" s="151"/>
      <c r="AGO60" s="151"/>
      <c r="AGP60" s="151"/>
      <c r="AGQ60" s="151"/>
      <c r="AGR60" s="151"/>
      <c r="AGS60" s="151"/>
      <c r="AGT60" s="151"/>
      <c r="AGU60" s="151"/>
      <c r="AGV60" s="151"/>
      <c r="AGW60" s="151"/>
      <c r="AGX60" s="151"/>
      <c r="AGY60" s="151"/>
      <c r="AGZ60" s="151"/>
      <c r="AHA60" s="151"/>
      <c r="AHB60" s="151"/>
      <c r="AHC60" s="151"/>
      <c r="AHD60" s="151"/>
      <c r="AHE60" s="151"/>
      <c r="AHF60" s="151"/>
      <c r="AHG60" s="151"/>
      <c r="AHH60" s="151"/>
      <c r="AHI60" s="151"/>
      <c r="AHJ60" s="151"/>
      <c r="AHK60" s="151"/>
      <c r="AHL60" s="151"/>
      <c r="AHM60" s="151"/>
      <c r="AHN60" s="151"/>
      <c r="AHO60" s="151"/>
      <c r="AHP60" s="151"/>
      <c r="AHQ60" s="151"/>
      <c r="AHR60" s="151"/>
      <c r="AHS60" s="151"/>
      <c r="AHT60" s="151"/>
      <c r="AHU60" s="151"/>
      <c r="AHV60" s="151"/>
      <c r="AHW60" s="151"/>
      <c r="AHX60" s="151"/>
      <c r="AHY60" s="151"/>
      <c r="AHZ60" s="151"/>
      <c r="AIA60" s="151"/>
      <c r="AIB60" s="151"/>
      <c r="AIC60" s="151"/>
      <c r="AID60" s="151"/>
      <c r="AIE60" s="151"/>
      <c r="AIF60" s="151"/>
      <c r="AIG60" s="151"/>
      <c r="AIH60" s="151"/>
      <c r="AII60" s="151"/>
      <c r="AIJ60" s="151"/>
      <c r="AIK60" s="151"/>
      <c r="AIL60" s="151"/>
      <c r="AIM60" s="151"/>
      <c r="AIN60" s="151"/>
      <c r="AIO60" s="151"/>
      <c r="AIP60" s="151"/>
      <c r="AIQ60" s="151"/>
      <c r="AIR60" s="151"/>
      <c r="AIS60" s="151"/>
      <c r="AIT60" s="151"/>
      <c r="AIU60" s="151"/>
      <c r="AIV60" s="151"/>
      <c r="AIW60" s="151"/>
      <c r="AIX60" s="151"/>
      <c r="AIY60" s="151"/>
      <c r="AIZ60" s="151"/>
      <c r="AJA60" s="151"/>
      <c r="AJB60" s="151"/>
      <c r="AJC60" s="151"/>
      <c r="AJD60" s="151"/>
      <c r="AJE60" s="151"/>
      <c r="AJF60" s="151"/>
      <c r="AJG60" s="151"/>
      <c r="AJH60" s="151"/>
      <c r="AJI60" s="151"/>
      <c r="AJJ60" s="151"/>
      <c r="AJK60" s="151"/>
      <c r="AJL60" s="151"/>
      <c r="AJM60" s="151"/>
      <c r="AJN60" s="151"/>
      <c r="AJO60" s="151"/>
      <c r="AJP60" s="151"/>
      <c r="AJQ60" s="151"/>
      <c r="AJR60" s="151"/>
      <c r="AJS60" s="151"/>
      <c r="AJT60" s="151"/>
      <c r="AJU60" s="151"/>
      <c r="AJV60" s="151"/>
      <c r="AJW60" s="151"/>
      <c r="AJX60" s="151"/>
      <c r="AJY60" s="151"/>
      <c r="AJZ60" s="151"/>
      <c r="AKA60" s="151"/>
      <c r="AKB60" s="151"/>
      <c r="AKC60" s="151"/>
      <c r="AKD60" s="151"/>
      <c r="AKE60" s="151"/>
      <c r="AKF60" s="151"/>
      <c r="AKG60" s="151"/>
      <c r="AKH60" s="151"/>
      <c r="AKI60" s="151"/>
      <c r="AKJ60" s="151"/>
      <c r="AKK60" s="151"/>
      <c r="AKL60" s="151"/>
      <c r="AKM60" s="151"/>
      <c r="AKN60" s="151"/>
      <c r="AKO60" s="151"/>
      <c r="AKP60" s="151"/>
      <c r="AKQ60" s="151"/>
      <c r="AKR60" s="151"/>
      <c r="AKS60" s="151"/>
      <c r="AKT60" s="151"/>
      <c r="AKU60" s="151"/>
      <c r="AKV60" s="151"/>
      <c r="AKW60" s="151"/>
      <c r="AKX60" s="151"/>
      <c r="AKY60" s="151"/>
      <c r="AKZ60" s="151"/>
      <c r="ALA60" s="151"/>
      <c r="ALB60" s="151"/>
    </row>
    <row r="61" spans="1:990" s="28" customFormat="1" ht="17.25" customHeight="1" x14ac:dyDescent="0.25">
      <c r="A61" s="191">
        <v>29</v>
      </c>
      <c r="B61" s="199" t="s">
        <v>145</v>
      </c>
      <c r="C61" s="202">
        <v>138</v>
      </c>
      <c r="D61" s="202">
        <v>148</v>
      </c>
      <c r="E61" s="202">
        <v>134</v>
      </c>
      <c r="F61" s="202">
        <v>162</v>
      </c>
      <c r="G61" s="202">
        <v>102</v>
      </c>
      <c r="H61" s="202">
        <v>72</v>
      </c>
      <c r="I61" s="202">
        <v>101</v>
      </c>
      <c r="J61" s="202">
        <v>92</v>
      </c>
      <c r="K61" s="202">
        <v>97</v>
      </c>
      <c r="L61" s="202">
        <v>29</v>
      </c>
      <c r="M61" s="202">
        <v>28</v>
      </c>
      <c r="N61" s="204">
        <v>10</v>
      </c>
      <c r="O61" s="203">
        <v>1113</v>
      </c>
      <c r="P61" s="208">
        <v>1106</v>
      </c>
      <c r="Q61" s="202">
        <v>1207</v>
      </c>
      <c r="R61" s="202">
        <v>1100</v>
      </c>
      <c r="S61" s="202">
        <v>1552</v>
      </c>
      <c r="T61" s="202">
        <v>1464</v>
      </c>
      <c r="U61" s="202">
        <v>1072</v>
      </c>
      <c r="V61" s="202">
        <v>1502</v>
      </c>
      <c r="W61" s="202">
        <v>1463</v>
      </c>
      <c r="X61" s="202">
        <v>1644</v>
      </c>
      <c r="Y61" s="202">
        <v>350</v>
      </c>
      <c r="Z61" s="202">
        <v>345</v>
      </c>
      <c r="AA61" s="202">
        <v>32</v>
      </c>
      <c r="AB61" s="203">
        <v>12837</v>
      </c>
      <c r="AC61" s="206">
        <v>9</v>
      </c>
      <c r="AD61" s="206">
        <v>9</v>
      </c>
      <c r="AE61" s="206">
        <v>9</v>
      </c>
      <c r="AF61" s="206">
        <v>10</v>
      </c>
      <c r="AG61" s="206">
        <v>15</v>
      </c>
      <c r="AH61" s="206">
        <v>17</v>
      </c>
      <c r="AI61" s="206">
        <v>18</v>
      </c>
      <c r="AJ61" s="206">
        <v>18</v>
      </c>
      <c r="AK61" s="206">
        <v>18</v>
      </c>
      <c r="AL61" s="206">
        <v>13</v>
      </c>
      <c r="AM61" s="206">
        <v>13</v>
      </c>
      <c r="AN61" s="206">
        <v>7</v>
      </c>
      <c r="AO61" s="190">
        <v>13</v>
      </c>
      <c r="AP61" s="198">
        <f t="shared" si="64"/>
        <v>89.049919484702087</v>
      </c>
      <c r="AQ61" s="198">
        <f t="shared" si="65"/>
        <v>90.615615615615624</v>
      </c>
      <c r="AR61" s="198">
        <f t="shared" si="66"/>
        <v>91.210613598673291</v>
      </c>
      <c r="AS61" s="198">
        <f t="shared" si="67"/>
        <v>95.802469135802468</v>
      </c>
      <c r="AT61" s="198">
        <f t="shared" si="68"/>
        <v>95.686274509803923</v>
      </c>
      <c r="AU61" s="198">
        <f t="shared" si="69"/>
        <v>87.58169934640523</v>
      </c>
      <c r="AV61" s="198">
        <f t="shared" si="70"/>
        <v>82.618261826182618</v>
      </c>
      <c r="AW61" s="198">
        <f t="shared" si="71"/>
        <v>88.345410628019323</v>
      </c>
      <c r="AX61" s="198">
        <f t="shared" si="72"/>
        <v>94.158075601374563</v>
      </c>
      <c r="AY61" s="198">
        <f t="shared" si="73"/>
        <v>92.838196286472154</v>
      </c>
      <c r="AZ61" s="198">
        <f t="shared" si="74"/>
        <v>94.780219780219781</v>
      </c>
      <c r="BA61" s="192">
        <v>45.714285714285715</v>
      </c>
      <c r="BB61" s="69">
        <f t="shared" si="4"/>
        <v>87.36675346062971</v>
      </c>
      <c r="BC61" s="151"/>
      <c r="BD61" s="151"/>
      <c r="BE61" s="151"/>
      <c r="BF61" s="151"/>
      <c r="BG61" s="151"/>
      <c r="BH61" s="151"/>
      <c r="BI61" s="151"/>
      <c r="BJ61" s="151"/>
      <c r="BK61" s="151"/>
      <c r="BL61" s="151"/>
      <c r="BM61" s="151"/>
      <c r="BN61" s="151"/>
      <c r="BO61" s="151"/>
      <c r="BP61" s="151"/>
      <c r="BQ61" s="151"/>
      <c r="BR61" s="151"/>
      <c r="BS61" s="151"/>
      <c r="BT61" s="151"/>
      <c r="BU61" s="151"/>
      <c r="BV61" s="151"/>
      <c r="BW61" s="151"/>
      <c r="BX61" s="151"/>
      <c r="BY61" s="151"/>
      <c r="BZ61" s="151"/>
      <c r="CA61" s="151"/>
      <c r="CB61" s="151"/>
      <c r="CC61" s="151"/>
      <c r="CD61" s="151"/>
      <c r="CE61" s="151"/>
      <c r="CF61" s="151"/>
      <c r="CG61" s="151"/>
      <c r="CH61" s="151"/>
      <c r="CI61" s="151"/>
      <c r="CJ61" s="151"/>
      <c r="CK61" s="151"/>
      <c r="CL61" s="151"/>
      <c r="CM61" s="151"/>
      <c r="CN61" s="151"/>
      <c r="CO61" s="151"/>
      <c r="CP61" s="151"/>
      <c r="CQ61" s="151"/>
      <c r="CR61" s="151"/>
      <c r="CS61" s="151"/>
      <c r="CT61" s="151"/>
      <c r="CU61" s="151"/>
      <c r="CV61" s="151"/>
      <c r="CW61" s="151"/>
      <c r="CX61" s="151"/>
      <c r="CY61" s="151"/>
      <c r="CZ61" s="151"/>
      <c r="DA61" s="151"/>
      <c r="DB61" s="151"/>
      <c r="DC61" s="151"/>
      <c r="DD61" s="151"/>
      <c r="DE61" s="151"/>
      <c r="DF61" s="151"/>
      <c r="DG61" s="151"/>
      <c r="DH61" s="151"/>
      <c r="DI61" s="151"/>
      <c r="DJ61" s="151"/>
      <c r="DK61" s="151"/>
      <c r="DL61" s="151"/>
      <c r="DM61" s="151"/>
      <c r="DN61" s="151"/>
      <c r="DO61" s="151"/>
      <c r="DP61" s="151"/>
      <c r="DQ61" s="151"/>
      <c r="DR61" s="151"/>
      <c r="DS61" s="151"/>
      <c r="DT61" s="151"/>
      <c r="DU61" s="151"/>
      <c r="DV61" s="151"/>
      <c r="DW61" s="151"/>
      <c r="DX61" s="151"/>
      <c r="DY61" s="151"/>
      <c r="DZ61" s="151"/>
      <c r="EA61" s="151"/>
      <c r="EB61" s="151"/>
      <c r="EC61" s="151"/>
      <c r="ED61" s="151"/>
      <c r="EE61" s="151"/>
      <c r="EF61" s="151"/>
      <c r="EG61" s="151"/>
      <c r="EH61" s="151"/>
      <c r="EI61" s="151"/>
      <c r="EJ61" s="151"/>
      <c r="EK61" s="151"/>
      <c r="EL61" s="151"/>
      <c r="EM61" s="151"/>
      <c r="EN61" s="151"/>
      <c r="EO61" s="151"/>
      <c r="EP61" s="151"/>
      <c r="EQ61" s="151"/>
      <c r="ER61" s="151"/>
      <c r="ES61" s="151"/>
      <c r="ET61" s="151"/>
      <c r="EU61" s="151"/>
      <c r="EV61" s="151"/>
      <c r="EW61" s="151"/>
      <c r="EX61" s="151"/>
      <c r="EY61" s="151"/>
      <c r="EZ61" s="151"/>
      <c r="FA61" s="151"/>
      <c r="FB61" s="151"/>
      <c r="FC61" s="151"/>
      <c r="FD61" s="151"/>
      <c r="FE61" s="151"/>
      <c r="FF61" s="151"/>
      <c r="FG61" s="151"/>
      <c r="FH61" s="151"/>
      <c r="FI61" s="151"/>
      <c r="FJ61" s="151"/>
      <c r="FK61" s="151"/>
      <c r="FL61" s="151"/>
      <c r="FM61" s="151"/>
      <c r="FN61" s="151"/>
      <c r="FO61" s="151"/>
      <c r="FP61" s="151"/>
      <c r="FQ61" s="151"/>
      <c r="FR61" s="151"/>
      <c r="FS61" s="151"/>
      <c r="FT61" s="151"/>
      <c r="FU61" s="151"/>
      <c r="FV61" s="151"/>
      <c r="FW61" s="151"/>
      <c r="FX61" s="151"/>
      <c r="FY61" s="151"/>
      <c r="FZ61" s="151"/>
      <c r="GA61" s="151"/>
      <c r="GB61" s="151"/>
      <c r="GC61" s="151"/>
      <c r="GD61" s="151"/>
      <c r="GE61" s="151"/>
      <c r="GF61" s="151"/>
      <c r="GG61" s="151"/>
      <c r="GH61" s="151"/>
      <c r="GI61" s="151"/>
      <c r="GJ61" s="151"/>
      <c r="GK61" s="151"/>
      <c r="GL61" s="151"/>
      <c r="GM61" s="151"/>
      <c r="GN61" s="151"/>
      <c r="GO61" s="151"/>
      <c r="GP61" s="151"/>
      <c r="GQ61" s="151"/>
      <c r="GR61" s="151"/>
      <c r="GS61" s="151"/>
      <c r="GT61" s="151"/>
      <c r="GU61" s="151"/>
      <c r="GV61" s="151"/>
      <c r="GW61" s="151"/>
      <c r="GX61" s="151"/>
      <c r="GY61" s="151"/>
      <c r="GZ61" s="151"/>
      <c r="HA61" s="151"/>
      <c r="HB61" s="151"/>
      <c r="HC61" s="151"/>
      <c r="HD61" s="151"/>
      <c r="HE61" s="151"/>
      <c r="HF61" s="151"/>
      <c r="HG61" s="151"/>
      <c r="HH61" s="151"/>
      <c r="HI61" s="151"/>
      <c r="HJ61" s="151"/>
      <c r="HK61" s="151"/>
      <c r="HL61" s="151"/>
      <c r="HM61" s="151"/>
      <c r="HN61" s="151"/>
      <c r="HO61" s="151"/>
      <c r="HP61" s="151"/>
      <c r="HQ61" s="151"/>
      <c r="HR61" s="151"/>
      <c r="HS61" s="151"/>
      <c r="HT61" s="151"/>
      <c r="HU61" s="151"/>
      <c r="HV61" s="151"/>
      <c r="HW61" s="151"/>
      <c r="HX61" s="151"/>
      <c r="HY61" s="151"/>
      <c r="HZ61" s="151"/>
      <c r="IA61" s="151"/>
      <c r="IB61" s="151"/>
      <c r="IC61" s="151"/>
      <c r="ID61" s="151"/>
      <c r="IE61" s="151"/>
      <c r="IF61" s="151"/>
      <c r="IG61" s="151"/>
      <c r="IH61" s="151"/>
      <c r="II61" s="151"/>
      <c r="IJ61" s="151"/>
      <c r="IK61" s="151"/>
      <c r="IL61" s="151"/>
      <c r="IM61" s="151"/>
      <c r="IN61" s="151"/>
      <c r="IO61" s="151"/>
      <c r="IP61" s="151"/>
      <c r="IQ61" s="151"/>
      <c r="IR61" s="151"/>
      <c r="IS61" s="151"/>
      <c r="IT61" s="151"/>
      <c r="IU61" s="151"/>
      <c r="IV61" s="151"/>
      <c r="IW61" s="151"/>
      <c r="IX61" s="151"/>
      <c r="IY61" s="151"/>
      <c r="IZ61" s="151"/>
      <c r="JA61" s="151"/>
      <c r="JB61" s="151"/>
      <c r="JC61" s="151"/>
      <c r="JD61" s="151"/>
      <c r="JE61" s="151"/>
      <c r="JF61" s="151"/>
      <c r="JG61" s="151"/>
      <c r="JH61" s="151"/>
      <c r="JI61" s="151"/>
      <c r="JJ61" s="151"/>
      <c r="JK61" s="151"/>
      <c r="JL61" s="151"/>
      <c r="JM61" s="151"/>
      <c r="JN61" s="151"/>
      <c r="JO61" s="151"/>
      <c r="JP61" s="151"/>
      <c r="JQ61" s="151"/>
      <c r="JR61" s="151"/>
      <c r="JS61" s="151"/>
      <c r="JT61" s="151"/>
      <c r="JU61" s="151"/>
      <c r="JV61" s="151"/>
      <c r="JW61" s="151"/>
      <c r="JX61" s="151"/>
      <c r="JY61" s="151"/>
      <c r="JZ61" s="151"/>
      <c r="KA61" s="151"/>
      <c r="KB61" s="151"/>
      <c r="KC61" s="151"/>
      <c r="KD61" s="151"/>
      <c r="KE61" s="151"/>
      <c r="KF61" s="151"/>
      <c r="KG61" s="151"/>
      <c r="KH61" s="151"/>
      <c r="KI61" s="151"/>
      <c r="KJ61" s="151"/>
      <c r="KK61" s="151"/>
      <c r="KL61" s="151"/>
      <c r="KM61" s="151"/>
      <c r="KN61" s="151"/>
      <c r="KO61" s="151"/>
      <c r="KP61" s="151"/>
      <c r="KQ61" s="151"/>
      <c r="KR61" s="151"/>
      <c r="KS61" s="151"/>
      <c r="KT61" s="151"/>
      <c r="KU61" s="151"/>
      <c r="KV61" s="151"/>
      <c r="KW61" s="151"/>
      <c r="KX61" s="151"/>
      <c r="KY61" s="151"/>
      <c r="KZ61" s="151"/>
      <c r="LA61" s="151"/>
      <c r="LB61" s="151"/>
      <c r="LC61" s="151"/>
      <c r="LD61" s="151"/>
      <c r="LE61" s="151"/>
      <c r="LF61" s="151"/>
      <c r="LG61" s="151"/>
      <c r="LH61" s="151"/>
      <c r="LI61" s="151"/>
      <c r="LJ61" s="151"/>
      <c r="LK61" s="151"/>
      <c r="LL61" s="151"/>
      <c r="LM61" s="151"/>
      <c r="LN61" s="151"/>
      <c r="LO61" s="151"/>
      <c r="LP61" s="151"/>
      <c r="LQ61" s="151"/>
      <c r="LR61" s="151"/>
      <c r="LS61" s="151"/>
      <c r="LT61" s="151"/>
      <c r="LU61" s="151"/>
      <c r="LV61" s="151"/>
      <c r="LW61" s="151"/>
      <c r="LX61" s="151"/>
      <c r="LY61" s="151"/>
      <c r="LZ61" s="151"/>
      <c r="MA61" s="151"/>
      <c r="MB61" s="151"/>
      <c r="MC61" s="151"/>
      <c r="MD61" s="151"/>
      <c r="ME61" s="151"/>
      <c r="MF61" s="151"/>
      <c r="MG61" s="151"/>
      <c r="MH61" s="151"/>
      <c r="MI61" s="151"/>
      <c r="MJ61" s="151"/>
      <c r="MK61" s="151"/>
      <c r="ML61" s="151"/>
      <c r="MM61" s="151"/>
      <c r="MN61" s="151"/>
      <c r="MO61" s="151"/>
      <c r="MP61" s="151"/>
      <c r="MQ61" s="151"/>
      <c r="MR61" s="151"/>
      <c r="MS61" s="151"/>
      <c r="MT61" s="151"/>
      <c r="MU61" s="151"/>
      <c r="MV61" s="151"/>
      <c r="MW61" s="151"/>
      <c r="MX61" s="151"/>
      <c r="MY61" s="151"/>
      <c r="MZ61" s="151"/>
      <c r="NA61" s="151"/>
      <c r="NB61" s="151"/>
      <c r="NC61" s="151"/>
      <c r="ND61" s="151"/>
      <c r="NE61" s="151"/>
      <c r="NF61" s="151"/>
      <c r="NG61" s="151"/>
      <c r="NH61" s="151"/>
      <c r="NI61" s="151"/>
      <c r="NJ61" s="151"/>
      <c r="NK61" s="151"/>
      <c r="NL61" s="151"/>
      <c r="NM61" s="151"/>
      <c r="NN61" s="151"/>
      <c r="NO61" s="151"/>
      <c r="NP61" s="151"/>
      <c r="NQ61" s="151"/>
      <c r="NR61" s="151"/>
      <c r="NS61" s="151"/>
      <c r="NT61" s="151"/>
      <c r="NU61" s="151"/>
      <c r="NV61" s="151"/>
      <c r="NW61" s="151"/>
      <c r="NX61" s="151"/>
      <c r="NY61" s="151"/>
      <c r="NZ61" s="151"/>
      <c r="OA61" s="151"/>
      <c r="OB61" s="151"/>
      <c r="OC61" s="151"/>
      <c r="OD61" s="151"/>
      <c r="OE61" s="151"/>
      <c r="OF61" s="151"/>
      <c r="OG61" s="151"/>
      <c r="OH61" s="151"/>
      <c r="OI61" s="151"/>
      <c r="OJ61" s="151"/>
      <c r="OK61" s="151"/>
      <c r="OL61" s="151"/>
      <c r="OM61" s="151"/>
      <c r="ON61" s="151"/>
      <c r="OO61" s="151"/>
      <c r="OP61" s="151"/>
      <c r="OQ61" s="151"/>
      <c r="OR61" s="151"/>
      <c r="OS61" s="151"/>
      <c r="OT61" s="151"/>
      <c r="OU61" s="151"/>
      <c r="OV61" s="151"/>
      <c r="OW61" s="151"/>
      <c r="OX61" s="151"/>
      <c r="OY61" s="151"/>
      <c r="OZ61" s="151"/>
      <c r="PA61" s="151"/>
      <c r="PB61" s="151"/>
      <c r="PC61" s="151"/>
      <c r="PD61" s="151"/>
      <c r="PE61" s="151"/>
      <c r="PF61" s="151"/>
      <c r="PG61" s="151"/>
      <c r="PH61" s="151"/>
      <c r="PI61" s="151"/>
      <c r="PJ61" s="151"/>
      <c r="PK61" s="151"/>
      <c r="PL61" s="151"/>
      <c r="PM61" s="151"/>
      <c r="PN61" s="151"/>
      <c r="PO61" s="151"/>
      <c r="PP61" s="151"/>
      <c r="PQ61" s="151"/>
      <c r="PR61" s="151"/>
      <c r="PS61" s="151"/>
      <c r="PT61" s="151"/>
      <c r="PU61" s="151"/>
      <c r="PV61" s="151"/>
      <c r="PW61" s="151"/>
      <c r="PX61" s="151"/>
      <c r="PY61" s="151"/>
      <c r="PZ61" s="151"/>
      <c r="QA61" s="151"/>
      <c r="QB61" s="151"/>
      <c r="QC61" s="151"/>
      <c r="QD61" s="151"/>
      <c r="QE61" s="151"/>
      <c r="QF61" s="151"/>
      <c r="QG61" s="151"/>
      <c r="QH61" s="151"/>
      <c r="QI61" s="151"/>
      <c r="QJ61" s="151"/>
      <c r="QK61" s="151"/>
      <c r="QL61" s="151"/>
      <c r="QM61" s="151"/>
      <c r="QN61" s="151"/>
      <c r="QO61" s="151"/>
      <c r="QP61" s="151"/>
      <c r="QQ61" s="151"/>
      <c r="QR61" s="151"/>
      <c r="QS61" s="151"/>
      <c r="QT61" s="151"/>
      <c r="QU61" s="151"/>
      <c r="QV61" s="151"/>
      <c r="QW61" s="151"/>
      <c r="QX61" s="151"/>
      <c r="QY61" s="151"/>
      <c r="QZ61" s="151"/>
      <c r="RA61" s="151"/>
      <c r="RB61" s="151"/>
      <c r="RC61" s="151"/>
      <c r="RD61" s="151"/>
      <c r="RE61" s="151"/>
      <c r="RF61" s="151"/>
      <c r="RG61" s="151"/>
      <c r="RH61" s="151"/>
      <c r="RI61" s="151"/>
      <c r="RJ61" s="151"/>
      <c r="RK61" s="151"/>
      <c r="RL61" s="151"/>
      <c r="RM61" s="151"/>
      <c r="RN61" s="151"/>
      <c r="RO61" s="151"/>
      <c r="RP61" s="151"/>
      <c r="RQ61" s="151"/>
      <c r="RR61" s="151"/>
      <c r="RS61" s="151"/>
      <c r="RT61" s="151"/>
      <c r="RU61" s="151"/>
      <c r="RV61" s="151"/>
      <c r="RW61" s="151"/>
      <c r="RX61" s="151"/>
      <c r="RY61" s="151"/>
      <c r="RZ61" s="151"/>
      <c r="SA61" s="151"/>
      <c r="SB61" s="151"/>
      <c r="SC61" s="151"/>
      <c r="SD61" s="151"/>
      <c r="SE61" s="151"/>
      <c r="SF61" s="151"/>
      <c r="SG61" s="151"/>
      <c r="SH61" s="151"/>
      <c r="SI61" s="151"/>
      <c r="SJ61" s="151"/>
      <c r="SK61" s="151"/>
      <c r="SL61" s="151"/>
      <c r="SM61" s="151"/>
      <c r="SN61" s="151"/>
      <c r="SO61" s="151"/>
      <c r="SP61" s="151"/>
      <c r="SQ61" s="151"/>
      <c r="SR61" s="151"/>
      <c r="SS61" s="151"/>
      <c r="ST61" s="151"/>
      <c r="SU61" s="151"/>
      <c r="SV61" s="151"/>
      <c r="SW61" s="151"/>
      <c r="SX61" s="151"/>
      <c r="SY61" s="151"/>
      <c r="SZ61" s="151"/>
      <c r="TA61" s="151"/>
      <c r="TB61" s="151"/>
      <c r="TC61" s="151"/>
      <c r="TD61" s="151"/>
      <c r="TE61" s="151"/>
      <c r="TF61" s="151"/>
      <c r="TG61" s="151"/>
      <c r="TH61" s="151"/>
      <c r="TI61" s="151"/>
      <c r="TJ61" s="151"/>
      <c r="TK61" s="151"/>
      <c r="TL61" s="151"/>
      <c r="TM61" s="151"/>
      <c r="TN61" s="151"/>
      <c r="TO61" s="151"/>
      <c r="TP61" s="151"/>
      <c r="TQ61" s="151"/>
      <c r="TR61" s="151"/>
      <c r="TS61" s="151"/>
      <c r="TT61" s="151"/>
      <c r="TU61" s="151"/>
      <c r="TV61" s="151"/>
      <c r="TW61" s="151"/>
      <c r="TX61" s="151"/>
      <c r="TY61" s="151"/>
      <c r="TZ61" s="151"/>
      <c r="UA61" s="151"/>
      <c r="UB61" s="151"/>
      <c r="UC61" s="151"/>
      <c r="UD61" s="151"/>
      <c r="UE61" s="151"/>
      <c r="UF61" s="151"/>
      <c r="UG61" s="151"/>
      <c r="UH61" s="151"/>
      <c r="UI61" s="151"/>
      <c r="UJ61" s="151"/>
      <c r="UK61" s="151"/>
      <c r="UL61" s="151"/>
      <c r="UM61" s="151"/>
      <c r="UN61" s="151"/>
      <c r="UO61" s="151"/>
      <c r="UP61" s="151"/>
      <c r="UQ61" s="151"/>
      <c r="UR61" s="151"/>
      <c r="US61" s="151"/>
      <c r="UT61" s="151"/>
      <c r="UU61" s="151"/>
      <c r="UV61" s="151"/>
      <c r="UW61" s="151"/>
      <c r="UX61" s="151"/>
      <c r="UY61" s="151"/>
      <c r="UZ61" s="151"/>
      <c r="VA61" s="151"/>
      <c r="VB61" s="151"/>
      <c r="VC61" s="151"/>
      <c r="VD61" s="151"/>
      <c r="VE61" s="151"/>
      <c r="VF61" s="151"/>
      <c r="VG61" s="151"/>
      <c r="VH61" s="151"/>
      <c r="VI61" s="151"/>
      <c r="VJ61" s="151"/>
      <c r="VK61" s="151"/>
      <c r="VL61" s="151"/>
      <c r="VM61" s="151"/>
      <c r="VN61" s="151"/>
      <c r="VO61" s="151"/>
      <c r="VP61" s="151"/>
      <c r="VQ61" s="151"/>
      <c r="VR61" s="151"/>
      <c r="VS61" s="151"/>
      <c r="VT61" s="151"/>
      <c r="VU61" s="151"/>
      <c r="VV61" s="151"/>
      <c r="VW61" s="151"/>
      <c r="VX61" s="151"/>
      <c r="VY61" s="151"/>
      <c r="VZ61" s="151"/>
      <c r="WA61" s="151"/>
      <c r="WB61" s="151"/>
      <c r="WC61" s="151"/>
      <c r="WD61" s="151"/>
      <c r="WE61" s="151"/>
      <c r="WF61" s="151"/>
      <c r="WG61" s="151"/>
      <c r="WH61" s="151"/>
      <c r="WI61" s="151"/>
      <c r="WJ61" s="151"/>
      <c r="WK61" s="151"/>
      <c r="WL61" s="151"/>
      <c r="WM61" s="151"/>
      <c r="WN61" s="151"/>
      <c r="WO61" s="151"/>
      <c r="WP61" s="151"/>
      <c r="WQ61" s="151"/>
      <c r="WR61" s="151"/>
      <c r="WS61" s="151"/>
      <c r="WT61" s="151"/>
      <c r="WU61" s="151"/>
      <c r="WV61" s="151"/>
      <c r="WW61" s="151"/>
      <c r="WX61" s="151"/>
      <c r="WY61" s="151"/>
      <c r="WZ61" s="151"/>
      <c r="XA61" s="151"/>
      <c r="XB61" s="151"/>
      <c r="XC61" s="151"/>
      <c r="XD61" s="151"/>
      <c r="XE61" s="151"/>
      <c r="XF61" s="151"/>
      <c r="XG61" s="151"/>
      <c r="XH61" s="151"/>
      <c r="XI61" s="151"/>
      <c r="XJ61" s="151"/>
      <c r="XK61" s="151"/>
      <c r="XL61" s="151"/>
      <c r="XM61" s="151"/>
      <c r="XN61" s="151"/>
      <c r="XO61" s="151"/>
      <c r="XP61" s="151"/>
      <c r="XQ61" s="151"/>
      <c r="XR61" s="151"/>
      <c r="XS61" s="151"/>
      <c r="XT61" s="151"/>
      <c r="XU61" s="151"/>
      <c r="XV61" s="151"/>
      <c r="XW61" s="151"/>
      <c r="XX61" s="151"/>
      <c r="XY61" s="151"/>
      <c r="XZ61" s="151"/>
      <c r="YA61" s="151"/>
      <c r="YB61" s="151"/>
      <c r="YC61" s="151"/>
      <c r="YD61" s="151"/>
      <c r="YE61" s="151"/>
      <c r="YF61" s="151"/>
      <c r="YG61" s="151"/>
      <c r="YH61" s="151"/>
      <c r="YI61" s="151"/>
      <c r="YJ61" s="151"/>
      <c r="YK61" s="151"/>
      <c r="YL61" s="151"/>
      <c r="YM61" s="151"/>
      <c r="YN61" s="151"/>
      <c r="YO61" s="151"/>
      <c r="YP61" s="151"/>
      <c r="YQ61" s="151"/>
      <c r="YR61" s="151"/>
      <c r="YS61" s="151"/>
      <c r="YT61" s="151"/>
      <c r="YU61" s="151"/>
      <c r="YV61" s="151"/>
      <c r="YW61" s="151"/>
      <c r="YX61" s="151"/>
      <c r="YY61" s="151"/>
      <c r="YZ61" s="151"/>
      <c r="ZA61" s="151"/>
      <c r="ZB61" s="151"/>
      <c r="ZC61" s="151"/>
      <c r="ZD61" s="151"/>
      <c r="ZE61" s="151"/>
      <c r="ZF61" s="151"/>
      <c r="ZG61" s="151"/>
      <c r="ZH61" s="151"/>
      <c r="ZI61" s="151"/>
      <c r="ZJ61" s="151"/>
      <c r="ZK61" s="151"/>
      <c r="ZL61" s="151"/>
      <c r="ZM61" s="151"/>
      <c r="ZN61" s="151"/>
      <c r="ZO61" s="151"/>
      <c r="ZP61" s="151"/>
      <c r="ZQ61" s="151"/>
      <c r="ZR61" s="151"/>
      <c r="ZS61" s="151"/>
      <c r="ZT61" s="151"/>
      <c r="ZU61" s="151"/>
      <c r="ZV61" s="151"/>
      <c r="ZW61" s="151"/>
      <c r="ZX61" s="151"/>
      <c r="ZY61" s="151"/>
      <c r="ZZ61" s="151"/>
      <c r="AAA61" s="151"/>
      <c r="AAB61" s="151"/>
      <c r="AAC61" s="151"/>
      <c r="AAD61" s="151"/>
      <c r="AAE61" s="151"/>
      <c r="AAF61" s="151"/>
      <c r="AAG61" s="151"/>
      <c r="AAH61" s="151"/>
      <c r="AAI61" s="151"/>
      <c r="AAJ61" s="151"/>
      <c r="AAK61" s="151"/>
      <c r="AAL61" s="151"/>
      <c r="AAM61" s="151"/>
      <c r="AAN61" s="151"/>
      <c r="AAO61" s="151"/>
      <c r="AAP61" s="151"/>
      <c r="AAQ61" s="151"/>
      <c r="AAR61" s="151"/>
      <c r="AAS61" s="151"/>
      <c r="AAT61" s="151"/>
      <c r="AAU61" s="151"/>
      <c r="AAV61" s="151"/>
      <c r="AAW61" s="151"/>
      <c r="AAX61" s="151"/>
      <c r="AAY61" s="151"/>
      <c r="AAZ61" s="151"/>
      <c r="ABA61" s="151"/>
      <c r="ABB61" s="151"/>
      <c r="ABC61" s="151"/>
      <c r="ABD61" s="151"/>
      <c r="ABE61" s="151"/>
      <c r="ABF61" s="151"/>
      <c r="ABG61" s="151"/>
      <c r="ABH61" s="151"/>
      <c r="ABI61" s="151"/>
      <c r="ABJ61" s="151"/>
      <c r="ABK61" s="151"/>
      <c r="ABL61" s="151"/>
      <c r="ABM61" s="151"/>
      <c r="ABN61" s="151"/>
      <c r="ABO61" s="151"/>
      <c r="ABP61" s="151"/>
      <c r="ABQ61" s="151"/>
      <c r="ABR61" s="151"/>
      <c r="ABS61" s="151"/>
      <c r="ABT61" s="151"/>
      <c r="ABU61" s="151"/>
      <c r="ABV61" s="151"/>
      <c r="ABW61" s="151"/>
      <c r="ABX61" s="151"/>
      <c r="ABY61" s="151"/>
      <c r="ABZ61" s="151"/>
      <c r="ACA61" s="151"/>
      <c r="ACB61" s="151"/>
      <c r="ACC61" s="151"/>
      <c r="ACD61" s="151"/>
      <c r="ACE61" s="151"/>
      <c r="ACF61" s="151"/>
      <c r="ACG61" s="151"/>
      <c r="ACH61" s="151"/>
      <c r="ACI61" s="151"/>
      <c r="ACJ61" s="151"/>
      <c r="ACK61" s="151"/>
      <c r="ACL61" s="151"/>
      <c r="ACM61" s="151"/>
      <c r="ACN61" s="151"/>
      <c r="ACO61" s="151"/>
      <c r="ACP61" s="151"/>
      <c r="ACQ61" s="151"/>
      <c r="ACR61" s="151"/>
      <c r="ACS61" s="151"/>
      <c r="ACT61" s="151"/>
      <c r="ACU61" s="151"/>
      <c r="ACV61" s="151"/>
      <c r="ACW61" s="151"/>
      <c r="ACX61" s="151"/>
      <c r="ACY61" s="151"/>
      <c r="ACZ61" s="151"/>
      <c r="ADA61" s="151"/>
      <c r="ADB61" s="151"/>
      <c r="ADC61" s="151"/>
      <c r="ADD61" s="151"/>
      <c r="ADE61" s="151"/>
      <c r="ADF61" s="151"/>
      <c r="ADG61" s="151"/>
      <c r="ADH61" s="151"/>
      <c r="ADI61" s="151"/>
      <c r="ADJ61" s="151"/>
      <c r="ADK61" s="151"/>
      <c r="ADL61" s="151"/>
      <c r="ADM61" s="151"/>
      <c r="ADN61" s="151"/>
      <c r="ADO61" s="151"/>
      <c r="ADP61" s="151"/>
      <c r="ADQ61" s="151"/>
      <c r="ADR61" s="151"/>
      <c r="ADS61" s="151"/>
      <c r="ADT61" s="151"/>
      <c r="ADU61" s="151"/>
      <c r="ADV61" s="151"/>
      <c r="ADW61" s="151"/>
      <c r="ADX61" s="151"/>
      <c r="ADY61" s="151"/>
      <c r="ADZ61" s="151"/>
      <c r="AEA61" s="151"/>
      <c r="AEB61" s="151"/>
      <c r="AEC61" s="151"/>
      <c r="AED61" s="151"/>
      <c r="AEE61" s="151"/>
      <c r="AEF61" s="151"/>
      <c r="AEG61" s="151"/>
      <c r="AEH61" s="151"/>
      <c r="AEI61" s="151"/>
      <c r="AEJ61" s="151"/>
      <c r="AEK61" s="151"/>
      <c r="AEL61" s="151"/>
      <c r="AEM61" s="151"/>
      <c r="AEN61" s="151"/>
      <c r="AEO61" s="151"/>
      <c r="AEP61" s="151"/>
      <c r="AEQ61" s="151"/>
      <c r="AER61" s="151"/>
      <c r="AES61" s="151"/>
      <c r="AET61" s="151"/>
      <c r="AEU61" s="151"/>
      <c r="AEV61" s="151"/>
      <c r="AEW61" s="151"/>
      <c r="AEX61" s="151"/>
      <c r="AEY61" s="151"/>
      <c r="AEZ61" s="151"/>
      <c r="AFA61" s="151"/>
      <c r="AFB61" s="151"/>
      <c r="AFC61" s="151"/>
      <c r="AFD61" s="151"/>
      <c r="AFE61" s="151"/>
      <c r="AFF61" s="151"/>
      <c r="AFG61" s="151"/>
      <c r="AFH61" s="151"/>
      <c r="AFI61" s="151"/>
      <c r="AFJ61" s="151"/>
      <c r="AFK61" s="151"/>
      <c r="AFL61" s="151"/>
      <c r="AFM61" s="151"/>
      <c r="AFN61" s="151"/>
      <c r="AFO61" s="151"/>
      <c r="AFP61" s="151"/>
      <c r="AFQ61" s="151"/>
      <c r="AFR61" s="151"/>
      <c r="AFS61" s="151"/>
      <c r="AFT61" s="151"/>
      <c r="AFU61" s="151"/>
      <c r="AFV61" s="151"/>
      <c r="AFW61" s="151"/>
      <c r="AFX61" s="151"/>
      <c r="AFY61" s="151"/>
      <c r="AFZ61" s="151"/>
      <c r="AGA61" s="151"/>
      <c r="AGB61" s="151"/>
      <c r="AGC61" s="151"/>
      <c r="AGD61" s="151"/>
      <c r="AGE61" s="151"/>
      <c r="AGF61" s="151"/>
      <c r="AGG61" s="151"/>
      <c r="AGH61" s="151"/>
      <c r="AGI61" s="151"/>
      <c r="AGJ61" s="151"/>
      <c r="AGK61" s="151"/>
      <c r="AGL61" s="151"/>
      <c r="AGM61" s="151"/>
      <c r="AGN61" s="151"/>
      <c r="AGO61" s="151"/>
      <c r="AGP61" s="151"/>
      <c r="AGQ61" s="151"/>
      <c r="AGR61" s="151"/>
      <c r="AGS61" s="151"/>
      <c r="AGT61" s="151"/>
      <c r="AGU61" s="151"/>
      <c r="AGV61" s="151"/>
      <c r="AGW61" s="151"/>
      <c r="AGX61" s="151"/>
      <c r="AGY61" s="151"/>
      <c r="AGZ61" s="151"/>
      <c r="AHA61" s="151"/>
      <c r="AHB61" s="151"/>
      <c r="AHC61" s="151"/>
      <c r="AHD61" s="151"/>
      <c r="AHE61" s="151"/>
      <c r="AHF61" s="151"/>
      <c r="AHG61" s="151"/>
      <c r="AHH61" s="151"/>
      <c r="AHI61" s="151"/>
      <c r="AHJ61" s="151"/>
      <c r="AHK61" s="151"/>
      <c r="AHL61" s="151"/>
      <c r="AHM61" s="151"/>
      <c r="AHN61" s="151"/>
      <c r="AHO61" s="151"/>
      <c r="AHP61" s="151"/>
      <c r="AHQ61" s="151"/>
      <c r="AHR61" s="151"/>
      <c r="AHS61" s="151"/>
      <c r="AHT61" s="151"/>
      <c r="AHU61" s="151"/>
      <c r="AHV61" s="151"/>
      <c r="AHW61" s="151"/>
      <c r="AHX61" s="151"/>
      <c r="AHY61" s="151"/>
      <c r="AHZ61" s="151"/>
      <c r="AIA61" s="151"/>
      <c r="AIB61" s="151"/>
      <c r="AIC61" s="151"/>
      <c r="AID61" s="151"/>
      <c r="AIE61" s="151"/>
      <c r="AIF61" s="151"/>
      <c r="AIG61" s="151"/>
      <c r="AIH61" s="151"/>
      <c r="AII61" s="151"/>
      <c r="AIJ61" s="151"/>
      <c r="AIK61" s="151"/>
      <c r="AIL61" s="151"/>
      <c r="AIM61" s="151"/>
      <c r="AIN61" s="151"/>
      <c r="AIO61" s="151"/>
      <c r="AIP61" s="151"/>
      <c r="AIQ61" s="151"/>
      <c r="AIR61" s="151"/>
      <c r="AIS61" s="151"/>
      <c r="AIT61" s="151"/>
      <c r="AIU61" s="151"/>
      <c r="AIV61" s="151"/>
      <c r="AIW61" s="151"/>
      <c r="AIX61" s="151"/>
      <c r="AIY61" s="151"/>
      <c r="AIZ61" s="151"/>
      <c r="AJA61" s="151"/>
      <c r="AJB61" s="151"/>
      <c r="AJC61" s="151"/>
      <c r="AJD61" s="151"/>
      <c r="AJE61" s="151"/>
      <c r="AJF61" s="151"/>
      <c r="AJG61" s="151"/>
      <c r="AJH61" s="151"/>
      <c r="AJI61" s="151"/>
      <c r="AJJ61" s="151"/>
      <c r="AJK61" s="151"/>
      <c r="AJL61" s="151"/>
      <c r="AJM61" s="151"/>
      <c r="AJN61" s="151"/>
      <c r="AJO61" s="151"/>
      <c r="AJP61" s="151"/>
      <c r="AJQ61" s="151"/>
      <c r="AJR61" s="151"/>
      <c r="AJS61" s="151"/>
      <c r="AJT61" s="151"/>
      <c r="AJU61" s="151"/>
      <c r="AJV61" s="151"/>
      <c r="AJW61" s="151"/>
      <c r="AJX61" s="151"/>
      <c r="AJY61" s="151"/>
      <c r="AJZ61" s="151"/>
      <c r="AKA61" s="151"/>
      <c r="AKB61" s="151"/>
      <c r="AKC61" s="151"/>
      <c r="AKD61" s="151"/>
      <c r="AKE61" s="151"/>
      <c r="AKF61" s="151"/>
      <c r="AKG61" s="151"/>
      <c r="AKH61" s="151"/>
      <c r="AKI61" s="151"/>
      <c r="AKJ61" s="151"/>
      <c r="AKK61" s="151"/>
      <c r="AKL61" s="151"/>
      <c r="AKM61" s="151"/>
      <c r="AKN61" s="151"/>
      <c r="AKO61" s="151"/>
      <c r="AKP61" s="151"/>
      <c r="AKQ61" s="151"/>
      <c r="AKR61" s="151"/>
      <c r="AKS61" s="151"/>
      <c r="AKT61" s="151"/>
      <c r="AKU61" s="151"/>
      <c r="AKV61" s="151"/>
      <c r="AKW61" s="151"/>
      <c r="AKX61" s="151"/>
      <c r="AKY61" s="151"/>
      <c r="AKZ61" s="151"/>
      <c r="ALA61" s="151"/>
      <c r="ALB61" s="151"/>
    </row>
    <row r="62" spans="1:990" s="28" customFormat="1" ht="17.25" customHeight="1" x14ac:dyDescent="0.25">
      <c r="A62" s="191">
        <v>30</v>
      </c>
      <c r="B62" s="199" t="s">
        <v>146</v>
      </c>
      <c r="C62" s="202">
        <v>151</v>
      </c>
      <c r="D62" s="202">
        <v>223</v>
      </c>
      <c r="E62" s="202">
        <v>237</v>
      </c>
      <c r="F62" s="202">
        <v>241</v>
      </c>
      <c r="G62" s="202">
        <v>127</v>
      </c>
      <c r="H62" s="202">
        <v>179</v>
      </c>
      <c r="I62" s="202">
        <v>104</v>
      </c>
      <c r="J62" s="202">
        <v>121</v>
      </c>
      <c r="K62" s="202">
        <v>78</v>
      </c>
      <c r="L62" s="202">
        <v>67</v>
      </c>
      <c r="M62" s="202">
        <v>79</v>
      </c>
      <c r="N62" s="202">
        <v>0</v>
      </c>
      <c r="O62" s="203">
        <v>1607</v>
      </c>
      <c r="P62" s="202">
        <v>1312</v>
      </c>
      <c r="Q62" s="202">
        <v>1860</v>
      </c>
      <c r="R62" s="202">
        <v>1967</v>
      </c>
      <c r="S62" s="202">
        <v>2040</v>
      </c>
      <c r="T62" s="202">
        <v>1236</v>
      </c>
      <c r="U62" s="202">
        <v>1914</v>
      </c>
      <c r="V62" s="202">
        <v>1623</v>
      </c>
      <c r="W62" s="202">
        <v>1888</v>
      </c>
      <c r="X62" s="202">
        <v>1240</v>
      </c>
      <c r="Y62" s="202">
        <v>929</v>
      </c>
      <c r="Z62" s="202">
        <v>927</v>
      </c>
      <c r="AA62" s="202">
        <v>0</v>
      </c>
      <c r="AB62" s="203">
        <v>16936</v>
      </c>
      <c r="AC62" s="208">
        <v>9</v>
      </c>
      <c r="AD62" s="208">
        <v>9</v>
      </c>
      <c r="AE62" s="208">
        <v>9</v>
      </c>
      <c r="AF62" s="208">
        <v>10</v>
      </c>
      <c r="AG62" s="208">
        <v>11</v>
      </c>
      <c r="AH62" s="208">
        <v>13</v>
      </c>
      <c r="AI62" s="208">
        <v>16</v>
      </c>
      <c r="AJ62" s="208">
        <v>17</v>
      </c>
      <c r="AK62" s="208">
        <v>16</v>
      </c>
      <c r="AL62" s="208">
        <v>14</v>
      </c>
      <c r="AM62" s="208">
        <v>12</v>
      </c>
      <c r="AN62" s="208"/>
      <c r="AO62" s="190">
        <v>12.363636363636363</v>
      </c>
      <c r="AP62" s="198">
        <f t="shared" si="64"/>
        <v>96.541574687270042</v>
      </c>
      <c r="AQ62" s="198">
        <f t="shared" si="65"/>
        <v>92.675635276532148</v>
      </c>
      <c r="AR62" s="198">
        <f t="shared" si="66"/>
        <v>92.21753398968589</v>
      </c>
      <c r="AS62" s="198">
        <f t="shared" si="67"/>
        <v>84.647302904564313</v>
      </c>
      <c r="AT62" s="198">
        <f t="shared" si="68"/>
        <v>88.475304223335712</v>
      </c>
      <c r="AU62" s="198">
        <f t="shared" si="69"/>
        <v>82.251826385904607</v>
      </c>
      <c r="AV62" s="198">
        <f t="shared" si="70"/>
        <v>97.536057692307693</v>
      </c>
      <c r="AW62" s="198">
        <f t="shared" si="71"/>
        <v>91.784151677199816</v>
      </c>
      <c r="AX62" s="198">
        <f t="shared" si="72"/>
        <v>99.358974358974365</v>
      </c>
      <c r="AY62" s="198">
        <f t="shared" si="73"/>
        <v>99.040511727078894</v>
      </c>
      <c r="AZ62" s="198">
        <f t="shared" si="74"/>
        <v>97.784810126582272</v>
      </c>
      <c r="BA62" s="192"/>
      <c r="BB62" s="69">
        <f t="shared" si="4"/>
        <v>92.937607549948694</v>
      </c>
      <c r="BC62" s="151"/>
      <c r="BD62" s="151"/>
      <c r="BE62" s="151"/>
      <c r="BF62" s="151"/>
      <c r="BG62" s="151"/>
      <c r="BH62" s="151"/>
      <c r="BI62" s="151"/>
      <c r="BJ62" s="151"/>
      <c r="BK62" s="151"/>
      <c r="BL62" s="151"/>
      <c r="BM62" s="151"/>
      <c r="BN62" s="151"/>
      <c r="BO62" s="151"/>
      <c r="BP62" s="151"/>
      <c r="BQ62" s="151"/>
      <c r="BR62" s="151"/>
      <c r="BS62" s="151"/>
      <c r="BT62" s="151"/>
      <c r="BU62" s="151"/>
      <c r="BV62" s="151"/>
      <c r="BW62" s="151"/>
      <c r="BX62" s="151"/>
      <c r="BY62" s="151"/>
      <c r="BZ62" s="151"/>
      <c r="CA62" s="151"/>
      <c r="CB62" s="151"/>
      <c r="CC62" s="151"/>
      <c r="CD62" s="151"/>
      <c r="CE62" s="151"/>
      <c r="CF62" s="151"/>
      <c r="CG62" s="151"/>
      <c r="CH62" s="151"/>
      <c r="CI62" s="151"/>
      <c r="CJ62" s="151"/>
      <c r="CK62" s="151"/>
      <c r="CL62" s="151"/>
      <c r="CM62" s="151"/>
      <c r="CN62" s="151"/>
      <c r="CO62" s="151"/>
      <c r="CP62" s="151"/>
      <c r="CQ62" s="151"/>
      <c r="CR62" s="151"/>
      <c r="CS62" s="151"/>
      <c r="CT62" s="151"/>
      <c r="CU62" s="151"/>
      <c r="CV62" s="151"/>
      <c r="CW62" s="151"/>
      <c r="CX62" s="151"/>
      <c r="CY62" s="151"/>
      <c r="CZ62" s="151"/>
      <c r="DA62" s="151"/>
      <c r="DB62" s="151"/>
      <c r="DC62" s="151"/>
      <c r="DD62" s="151"/>
      <c r="DE62" s="151"/>
      <c r="DF62" s="151"/>
      <c r="DG62" s="151"/>
      <c r="DH62" s="151"/>
      <c r="DI62" s="151"/>
      <c r="DJ62" s="151"/>
      <c r="DK62" s="151"/>
      <c r="DL62" s="151"/>
      <c r="DM62" s="151"/>
      <c r="DN62" s="151"/>
      <c r="DO62" s="151"/>
      <c r="DP62" s="151"/>
      <c r="DQ62" s="151"/>
      <c r="DR62" s="151"/>
      <c r="DS62" s="151"/>
      <c r="DT62" s="151"/>
      <c r="DU62" s="151"/>
      <c r="DV62" s="151"/>
      <c r="DW62" s="151"/>
      <c r="DX62" s="151"/>
      <c r="DY62" s="151"/>
      <c r="DZ62" s="151"/>
      <c r="EA62" s="151"/>
      <c r="EB62" s="151"/>
      <c r="EC62" s="151"/>
      <c r="ED62" s="151"/>
      <c r="EE62" s="151"/>
      <c r="EF62" s="151"/>
      <c r="EG62" s="151"/>
      <c r="EH62" s="151"/>
      <c r="EI62" s="151"/>
      <c r="EJ62" s="151"/>
      <c r="EK62" s="151"/>
      <c r="EL62" s="151"/>
      <c r="EM62" s="151"/>
      <c r="EN62" s="151"/>
      <c r="EO62" s="151"/>
      <c r="EP62" s="151"/>
      <c r="EQ62" s="151"/>
      <c r="ER62" s="151"/>
      <c r="ES62" s="151"/>
      <c r="ET62" s="151"/>
      <c r="EU62" s="151"/>
      <c r="EV62" s="151"/>
      <c r="EW62" s="151"/>
      <c r="EX62" s="151"/>
      <c r="EY62" s="151"/>
      <c r="EZ62" s="151"/>
      <c r="FA62" s="151"/>
      <c r="FB62" s="151"/>
      <c r="FC62" s="151"/>
      <c r="FD62" s="151"/>
      <c r="FE62" s="151"/>
      <c r="FF62" s="151"/>
      <c r="FG62" s="151"/>
      <c r="FH62" s="151"/>
      <c r="FI62" s="151"/>
      <c r="FJ62" s="151"/>
      <c r="FK62" s="151"/>
      <c r="FL62" s="151"/>
      <c r="FM62" s="151"/>
      <c r="FN62" s="151"/>
      <c r="FO62" s="151"/>
      <c r="FP62" s="151"/>
      <c r="FQ62" s="151"/>
      <c r="FR62" s="151"/>
      <c r="FS62" s="151"/>
      <c r="FT62" s="151"/>
      <c r="FU62" s="151"/>
      <c r="FV62" s="151"/>
      <c r="FW62" s="151"/>
      <c r="FX62" s="151"/>
      <c r="FY62" s="151"/>
      <c r="FZ62" s="151"/>
      <c r="GA62" s="151"/>
      <c r="GB62" s="151"/>
      <c r="GC62" s="151"/>
      <c r="GD62" s="151"/>
      <c r="GE62" s="151"/>
      <c r="GF62" s="151"/>
      <c r="GG62" s="151"/>
      <c r="GH62" s="151"/>
      <c r="GI62" s="151"/>
      <c r="GJ62" s="151"/>
      <c r="GK62" s="151"/>
      <c r="GL62" s="151"/>
      <c r="GM62" s="151"/>
      <c r="GN62" s="151"/>
      <c r="GO62" s="151"/>
      <c r="GP62" s="151"/>
      <c r="GQ62" s="151"/>
      <c r="GR62" s="151"/>
      <c r="GS62" s="151"/>
      <c r="GT62" s="151"/>
      <c r="GU62" s="151"/>
      <c r="GV62" s="151"/>
      <c r="GW62" s="151"/>
      <c r="GX62" s="151"/>
      <c r="GY62" s="151"/>
      <c r="GZ62" s="151"/>
      <c r="HA62" s="151"/>
      <c r="HB62" s="151"/>
      <c r="HC62" s="151"/>
      <c r="HD62" s="151"/>
      <c r="HE62" s="151"/>
      <c r="HF62" s="151"/>
      <c r="HG62" s="151"/>
      <c r="HH62" s="151"/>
      <c r="HI62" s="151"/>
      <c r="HJ62" s="151"/>
      <c r="HK62" s="151"/>
      <c r="HL62" s="151"/>
      <c r="HM62" s="151"/>
      <c r="HN62" s="151"/>
      <c r="HO62" s="151"/>
      <c r="HP62" s="151"/>
      <c r="HQ62" s="151"/>
      <c r="HR62" s="151"/>
      <c r="HS62" s="151"/>
      <c r="HT62" s="151"/>
      <c r="HU62" s="151"/>
      <c r="HV62" s="151"/>
      <c r="HW62" s="151"/>
      <c r="HX62" s="151"/>
      <c r="HY62" s="151"/>
      <c r="HZ62" s="151"/>
      <c r="IA62" s="151"/>
      <c r="IB62" s="151"/>
      <c r="IC62" s="151"/>
      <c r="ID62" s="151"/>
      <c r="IE62" s="151"/>
      <c r="IF62" s="151"/>
      <c r="IG62" s="151"/>
      <c r="IH62" s="151"/>
      <c r="II62" s="151"/>
      <c r="IJ62" s="151"/>
      <c r="IK62" s="151"/>
      <c r="IL62" s="151"/>
      <c r="IM62" s="151"/>
      <c r="IN62" s="151"/>
      <c r="IO62" s="151"/>
      <c r="IP62" s="151"/>
      <c r="IQ62" s="151"/>
      <c r="IR62" s="151"/>
      <c r="IS62" s="151"/>
      <c r="IT62" s="151"/>
      <c r="IU62" s="151"/>
      <c r="IV62" s="151"/>
      <c r="IW62" s="151"/>
      <c r="IX62" s="151"/>
      <c r="IY62" s="151"/>
      <c r="IZ62" s="151"/>
      <c r="JA62" s="151"/>
      <c r="JB62" s="151"/>
      <c r="JC62" s="151"/>
      <c r="JD62" s="151"/>
      <c r="JE62" s="151"/>
      <c r="JF62" s="151"/>
      <c r="JG62" s="151"/>
      <c r="JH62" s="151"/>
      <c r="JI62" s="151"/>
      <c r="JJ62" s="151"/>
      <c r="JK62" s="151"/>
      <c r="JL62" s="151"/>
      <c r="JM62" s="151"/>
      <c r="JN62" s="151"/>
      <c r="JO62" s="151"/>
      <c r="JP62" s="151"/>
      <c r="JQ62" s="151"/>
      <c r="JR62" s="151"/>
      <c r="JS62" s="151"/>
      <c r="JT62" s="151"/>
      <c r="JU62" s="151"/>
      <c r="JV62" s="151"/>
      <c r="JW62" s="151"/>
      <c r="JX62" s="151"/>
      <c r="JY62" s="151"/>
      <c r="JZ62" s="151"/>
      <c r="KA62" s="151"/>
      <c r="KB62" s="151"/>
      <c r="KC62" s="151"/>
      <c r="KD62" s="151"/>
      <c r="KE62" s="151"/>
      <c r="KF62" s="151"/>
      <c r="KG62" s="151"/>
      <c r="KH62" s="151"/>
      <c r="KI62" s="151"/>
      <c r="KJ62" s="151"/>
      <c r="KK62" s="151"/>
      <c r="KL62" s="151"/>
      <c r="KM62" s="151"/>
      <c r="KN62" s="151"/>
      <c r="KO62" s="151"/>
      <c r="KP62" s="151"/>
      <c r="KQ62" s="151"/>
      <c r="KR62" s="151"/>
      <c r="KS62" s="151"/>
      <c r="KT62" s="151"/>
      <c r="KU62" s="151"/>
      <c r="KV62" s="151"/>
      <c r="KW62" s="151"/>
      <c r="KX62" s="151"/>
      <c r="KY62" s="151"/>
      <c r="KZ62" s="151"/>
      <c r="LA62" s="151"/>
      <c r="LB62" s="151"/>
      <c r="LC62" s="151"/>
      <c r="LD62" s="151"/>
      <c r="LE62" s="151"/>
      <c r="LF62" s="151"/>
      <c r="LG62" s="151"/>
      <c r="LH62" s="151"/>
      <c r="LI62" s="151"/>
      <c r="LJ62" s="151"/>
      <c r="LK62" s="151"/>
      <c r="LL62" s="151"/>
      <c r="LM62" s="151"/>
      <c r="LN62" s="151"/>
      <c r="LO62" s="151"/>
      <c r="LP62" s="151"/>
      <c r="LQ62" s="151"/>
      <c r="LR62" s="151"/>
      <c r="LS62" s="151"/>
      <c r="LT62" s="151"/>
      <c r="LU62" s="151"/>
      <c r="LV62" s="151"/>
      <c r="LW62" s="151"/>
      <c r="LX62" s="151"/>
      <c r="LY62" s="151"/>
      <c r="LZ62" s="151"/>
      <c r="MA62" s="151"/>
      <c r="MB62" s="151"/>
      <c r="MC62" s="151"/>
      <c r="MD62" s="151"/>
      <c r="ME62" s="151"/>
      <c r="MF62" s="151"/>
      <c r="MG62" s="151"/>
      <c r="MH62" s="151"/>
      <c r="MI62" s="151"/>
      <c r="MJ62" s="151"/>
      <c r="MK62" s="151"/>
      <c r="ML62" s="151"/>
      <c r="MM62" s="151"/>
      <c r="MN62" s="151"/>
      <c r="MO62" s="151"/>
      <c r="MP62" s="151"/>
      <c r="MQ62" s="151"/>
      <c r="MR62" s="151"/>
      <c r="MS62" s="151"/>
      <c r="MT62" s="151"/>
      <c r="MU62" s="151"/>
      <c r="MV62" s="151"/>
      <c r="MW62" s="151"/>
      <c r="MX62" s="151"/>
      <c r="MY62" s="151"/>
      <c r="MZ62" s="151"/>
      <c r="NA62" s="151"/>
      <c r="NB62" s="151"/>
      <c r="NC62" s="151"/>
      <c r="ND62" s="151"/>
      <c r="NE62" s="151"/>
      <c r="NF62" s="151"/>
      <c r="NG62" s="151"/>
      <c r="NH62" s="151"/>
      <c r="NI62" s="151"/>
      <c r="NJ62" s="151"/>
      <c r="NK62" s="151"/>
      <c r="NL62" s="151"/>
      <c r="NM62" s="151"/>
      <c r="NN62" s="151"/>
      <c r="NO62" s="151"/>
      <c r="NP62" s="151"/>
      <c r="NQ62" s="151"/>
      <c r="NR62" s="151"/>
      <c r="NS62" s="151"/>
      <c r="NT62" s="151"/>
      <c r="NU62" s="151"/>
      <c r="NV62" s="151"/>
      <c r="NW62" s="151"/>
      <c r="NX62" s="151"/>
      <c r="NY62" s="151"/>
      <c r="NZ62" s="151"/>
      <c r="OA62" s="151"/>
      <c r="OB62" s="151"/>
      <c r="OC62" s="151"/>
      <c r="OD62" s="151"/>
      <c r="OE62" s="151"/>
      <c r="OF62" s="151"/>
      <c r="OG62" s="151"/>
      <c r="OH62" s="151"/>
      <c r="OI62" s="151"/>
      <c r="OJ62" s="151"/>
      <c r="OK62" s="151"/>
      <c r="OL62" s="151"/>
      <c r="OM62" s="151"/>
      <c r="ON62" s="151"/>
      <c r="OO62" s="151"/>
      <c r="OP62" s="151"/>
      <c r="OQ62" s="151"/>
      <c r="OR62" s="151"/>
      <c r="OS62" s="151"/>
      <c r="OT62" s="151"/>
      <c r="OU62" s="151"/>
      <c r="OV62" s="151"/>
      <c r="OW62" s="151"/>
      <c r="OX62" s="151"/>
      <c r="OY62" s="151"/>
      <c r="OZ62" s="151"/>
      <c r="PA62" s="151"/>
      <c r="PB62" s="151"/>
      <c r="PC62" s="151"/>
      <c r="PD62" s="151"/>
      <c r="PE62" s="151"/>
      <c r="PF62" s="151"/>
      <c r="PG62" s="151"/>
      <c r="PH62" s="151"/>
      <c r="PI62" s="151"/>
      <c r="PJ62" s="151"/>
      <c r="PK62" s="151"/>
      <c r="PL62" s="151"/>
      <c r="PM62" s="151"/>
      <c r="PN62" s="151"/>
      <c r="PO62" s="151"/>
      <c r="PP62" s="151"/>
      <c r="PQ62" s="151"/>
      <c r="PR62" s="151"/>
      <c r="PS62" s="151"/>
      <c r="PT62" s="151"/>
      <c r="PU62" s="151"/>
      <c r="PV62" s="151"/>
      <c r="PW62" s="151"/>
      <c r="PX62" s="151"/>
      <c r="PY62" s="151"/>
      <c r="PZ62" s="151"/>
      <c r="QA62" s="151"/>
      <c r="QB62" s="151"/>
      <c r="QC62" s="151"/>
      <c r="QD62" s="151"/>
      <c r="QE62" s="151"/>
      <c r="QF62" s="151"/>
      <c r="QG62" s="151"/>
      <c r="QH62" s="151"/>
      <c r="QI62" s="151"/>
      <c r="QJ62" s="151"/>
      <c r="QK62" s="151"/>
      <c r="QL62" s="151"/>
      <c r="QM62" s="151"/>
      <c r="QN62" s="151"/>
      <c r="QO62" s="151"/>
      <c r="QP62" s="151"/>
      <c r="QQ62" s="151"/>
      <c r="QR62" s="151"/>
      <c r="QS62" s="151"/>
      <c r="QT62" s="151"/>
      <c r="QU62" s="151"/>
      <c r="QV62" s="151"/>
      <c r="QW62" s="151"/>
      <c r="QX62" s="151"/>
      <c r="QY62" s="151"/>
      <c r="QZ62" s="151"/>
      <c r="RA62" s="151"/>
      <c r="RB62" s="151"/>
      <c r="RC62" s="151"/>
      <c r="RD62" s="151"/>
      <c r="RE62" s="151"/>
      <c r="RF62" s="151"/>
      <c r="RG62" s="151"/>
      <c r="RH62" s="151"/>
      <c r="RI62" s="151"/>
      <c r="RJ62" s="151"/>
      <c r="RK62" s="151"/>
      <c r="RL62" s="151"/>
      <c r="RM62" s="151"/>
      <c r="RN62" s="151"/>
      <c r="RO62" s="151"/>
      <c r="RP62" s="151"/>
      <c r="RQ62" s="151"/>
      <c r="RR62" s="151"/>
      <c r="RS62" s="151"/>
      <c r="RT62" s="151"/>
      <c r="RU62" s="151"/>
      <c r="RV62" s="151"/>
      <c r="RW62" s="151"/>
      <c r="RX62" s="151"/>
      <c r="RY62" s="151"/>
      <c r="RZ62" s="151"/>
      <c r="SA62" s="151"/>
      <c r="SB62" s="151"/>
      <c r="SC62" s="151"/>
      <c r="SD62" s="151"/>
      <c r="SE62" s="151"/>
      <c r="SF62" s="151"/>
      <c r="SG62" s="151"/>
      <c r="SH62" s="151"/>
      <c r="SI62" s="151"/>
      <c r="SJ62" s="151"/>
      <c r="SK62" s="151"/>
      <c r="SL62" s="151"/>
      <c r="SM62" s="151"/>
      <c r="SN62" s="151"/>
      <c r="SO62" s="151"/>
      <c r="SP62" s="151"/>
      <c r="SQ62" s="151"/>
      <c r="SR62" s="151"/>
      <c r="SS62" s="151"/>
      <c r="ST62" s="151"/>
      <c r="SU62" s="151"/>
      <c r="SV62" s="151"/>
      <c r="SW62" s="151"/>
      <c r="SX62" s="151"/>
      <c r="SY62" s="151"/>
      <c r="SZ62" s="151"/>
      <c r="TA62" s="151"/>
      <c r="TB62" s="151"/>
      <c r="TC62" s="151"/>
      <c r="TD62" s="151"/>
      <c r="TE62" s="151"/>
      <c r="TF62" s="151"/>
      <c r="TG62" s="151"/>
      <c r="TH62" s="151"/>
      <c r="TI62" s="151"/>
      <c r="TJ62" s="151"/>
      <c r="TK62" s="151"/>
      <c r="TL62" s="151"/>
      <c r="TM62" s="151"/>
      <c r="TN62" s="151"/>
      <c r="TO62" s="151"/>
      <c r="TP62" s="151"/>
      <c r="TQ62" s="151"/>
      <c r="TR62" s="151"/>
      <c r="TS62" s="151"/>
      <c r="TT62" s="151"/>
      <c r="TU62" s="151"/>
      <c r="TV62" s="151"/>
      <c r="TW62" s="151"/>
      <c r="TX62" s="151"/>
      <c r="TY62" s="151"/>
      <c r="TZ62" s="151"/>
      <c r="UA62" s="151"/>
      <c r="UB62" s="151"/>
      <c r="UC62" s="151"/>
      <c r="UD62" s="151"/>
      <c r="UE62" s="151"/>
      <c r="UF62" s="151"/>
      <c r="UG62" s="151"/>
      <c r="UH62" s="151"/>
      <c r="UI62" s="151"/>
      <c r="UJ62" s="151"/>
      <c r="UK62" s="151"/>
      <c r="UL62" s="151"/>
      <c r="UM62" s="151"/>
      <c r="UN62" s="151"/>
      <c r="UO62" s="151"/>
      <c r="UP62" s="151"/>
      <c r="UQ62" s="151"/>
      <c r="UR62" s="151"/>
      <c r="US62" s="151"/>
      <c r="UT62" s="151"/>
      <c r="UU62" s="151"/>
      <c r="UV62" s="151"/>
      <c r="UW62" s="151"/>
      <c r="UX62" s="151"/>
      <c r="UY62" s="151"/>
      <c r="UZ62" s="151"/>
      <c r="VA62" s="151"/>
      <c r="VB62" s="151"/>
      <c r="VC62" s="151"/>
      <c r="VD62" s="151"/>
      <c r="VE62" s="151"/>
      <c r="VF62" s="151"/>
      <c r="VG62" s="151"/>
      <c r="VH62" s="151"/>
      <c r="VI62" s="151"/>
      <c r="VJ62" s="151"/>
      <c r="VK62" s="151"/>
      <c r="VL62" s="151"/>
      <c r="VM62" s="151"/>
      <c r="VN62" s="151"/>
      <c r="VO62" s="151"/>
      <c r="VP62" s="151"/>
      <c r="VQ62" s="151"/>
      <c r="VR62" s="151"/>
      <c r="VS62" s="151"/>
      <c r="VT62" s="151"/>
      <c r="VU62" s="151"/>
      <c r="VV62" s="151"/>
      <c r="VW62" s="151"/>
      <c r="VX62" s="151"/>
      <c r="VY62" s="151"/>
      <c r="VZ62" s="151"/>
      <c r="WA62" s="151"/>
      <c r="WB62" s="151"/>
      <c r="WC62" s="151"/>
      <c r="WD62" s="151"/>
      <c r="WE62" s="151"/>
      <c r="WF62" s="151"/>
      <c r="WG62" s="151"/>
      <c r="WH62" s="151"/>
      <c r="WI62" s="151"/>
      <c r="WJ62" s="151"/>
      <c r="WK62" s="151"/>
      <c r="WL62" s="151"/>
      <c r="WM62" s="151"/>
      <c r="WN62" s="151"/>
      <c r="WO62" s="151"/>
      <c r="WP62" s="151"/>
      <c r="WQ62" s="151"/>
      <c r="WR62" s="151"/>
      <c r="WS62" s="151"/>
      <c r="WT62" s="151"/>
      <c r="WU62" s="151"/>
      <c r="WV62" s="151"/>
      <c r="WW62" s="151"/>
      <c r="WX62" s="151"/>
      <c r="WY62" s="151"/>
      <c r="WZ62" s="151"/>
      <c r="XA62" s="151"/>
      <c r="XB62" s="151"/>
      <c r="XC62" s="151"/>
      <c r="XD62" s="151"/>
      <c r="XE62" s="151"/>
      <c r="XF62" s="151"/>
      <c r="XG62" s="151"/>
      <c r="XH62" s="151"/>
      <c r="XI62" s="151"/>
      <c r="XJ62" s="151"/>
      <c r="XK62" s="151"/>
      <c r="XL62" s="151"/>
      <c r="XM62" s="151"/>
      <c r="XN62" s="151"/>
      <c r="XO62" s="151"/>
      <c r="XP62" s="151"/>
      <c r="XQ62" s="151"/>
      <c r="XR62" s="151"/>
      <c r="XS62" s="151"/>
      <c r="XT62" s="151"/>
      <c r="XU62" s="151"/>
      <c r="XV62" s="151"/>
      <c r="XW62" s="151"/>
      <c r="XX62" s="151"/>
      <c r="XY62" s="151"/>
      <c r="XZ62" s="151"/>
      <c r="YA62" s="151"/>
      <c r="YB62" s="151"/>
      <c r="YC62" s="151"/>
      <c r="YD62" s="151"/>
      <c r="YE62" s="151"/>
      <c r="YF62" s="151"/>
      <c r="YG62" s="151"/>
      <c r="YH62" s="151"/>
      <c r="YI62" s="151"/>
      <c r="YJ62" s="151"/>
      <c r="YK62" s="151"/>
      <c r="YL62" s="151"/>
      <c r="YM62" s="151"/>
      <c r="YN62" s="151"/>
      <c r="YO62" s="151"/>
      <c r="YP62" s="151"/>
      <c r="YQ62" s="151"/>
      <c r="YR62" s="151"/>
      <c r="YS62" s="151"/>
      <c r="YT62" s="151"/>
      <c r="YU62" s="151"/>
      <c r="YV62" s="151"/>
      <c r="YW62" s="151"/>
      <c r="YX62" s="151"/>
      <c r="YY62" s="151"/>
      <c r="YZ62" s="151"/>
      <c r="ZA62" s="151"/>
      <c r="ZB62" s="151"/>
      <c r="ZC62" s="151"/>
      <c r="ZD62" s="151"/>
      <c r="ZE62" s="151"/>
      <c r="ZF62" s="151"/>
      <c r="ZG62" s="151"/>
      <c r="ZH62" s="151"/>
      <c r="ZI62" s="151"/>
      <c r="ZJ62" s="151"/>
      <c r="ZK62" s="151"/>
      <c r="ZL62" s="151"/>
      <c r="ZM62" s="151"/>
      <c r="ZN62" s="151"/>
      <c r="ZO62" s="151"/>
      <c r="ZP62" s="151"/>
      <c r="ZQ62" s="151"/>
      <c r="ZR62" s="151"/>
      <c r="ZS62" s="151"/>
      <c r="ZT62" s="151"/>
      <c r="ZU62" s="151"/>
      <c r="ZV62" s="151"/>
      <c r="ZW62" s="151"/>
      <c r="ZX62" s="151"/>
      <c r="ZY62" s="151"/>
      <c r="ZZ62" s="151"/>
      <c r="AAA62" s="151"/>
      <c r="AAB62" s="151"/>
      <c r="AAC62" s="151"/>
      <c r="AAD62" s="151"/>
      <c r="AAE62" s="151"/>
      <c r="AAF62" s="151"/>
      <c r="AAG62" s="151"/>
      <c r="AAH62" s="151"/>
      <c r="AAI62" s="151"/>
      <c r="AAJ62" s="151"/>
      <c r="AAK62" s="151"/>
      <c r="AAL62" s="151"/>
      <c r="AAM62" s="151"/>
      <c r="AAN62" s="151"/>
      <c r="AAO62" s="151"/>
      <c r="AAP62" s="151"/>
      <c r="AAQ62" s="151"/>
      <c r="AAR62" s="151"/>
      <c r="AAS62" s="151"/>
      <c r="AAT62" s="151"/>
      <c r="AAU62" s="151"/>
      <c r="AAV62" s="151"/>
      <c r="AAW62" s="151"/>
      <c r="AAX62" s="151"/>
      <c r="AAY62" s="151"/>
      <c r="AAZ62" s="151"/>
      <c r="ABA62" s="151"/>
      <c r="ABB62" s="151"/>
      <c r="ABC62" s="151"/>
      <c r="ABD62" s="151"/>
      <c r="ABE62" s="151"/>
      <c r="ABF62" s="151"/>
      <c r="ABG62" s="151"/>
      <c r="ABH62" s="151"/>
      <c r="ABI62" s="151"/>
      <c r="ABJ62" s="151"/>
      <c r="ABK62" s="151"/>
      <c r="ABL62" s="151"/>
      <c r="ABM62" s="151"/>
      <c r="ABN62" s="151"/>
      <c r="ABO62" s="151"/>
      <c r="ABP62" s="151"/>
      <c r="ABQ62" s="151"/>
      <c r="ABR62" s="151"/>
      <c r="ABS62" s="151"/>
      <c r="ABT62" s="151"/>
      <c r="ABU62" s="151"/>
      <c r="ABV62" s="151"/>
      <c r="ABW62" s="151"/>
      <c r="ABX62" s="151"/>
      <c r="ABY62" s="151"/>
      <c r="ABZ62" s="151"/>
      <c r="ACA62" s="151"/>
      <c r="ACB62" s="151"/>
      <c r="ACC62" s="151"/>
      <c r="ACD62" s="151"/>
      <c r="ACE62" s="151"/>
      <c r="ACF62" s="151"/>
      <c r="ACG62" s="151"/>
      <c r="ACH62" s="151"/>
      <c r="ACI62" s="151"/>
      <c r="ACJ62" s="151"/>
      <c r="ACK62" s="151"/>
      <c r="ACL62" s="151"/>
      <c r="ACM62" s="151"/>
      <c r="ACN62" s="151"/>
      <c r="ACO62" s="151"/>
      <c r="ACP62" s="151"/>
      <c r="ACQ62" s="151"/>
      <c r="ACR62" s="151"/>
      <c r="ACS62" s="151"/>
      <c r="ACT62" s="151"/>
      <c r="ACU62" s="151"/>
      <c r="ACV62" s="151"/>
      <c r="ACW62" s="151"/>
      <c r="ACX62" s="151"/>
      <c r="ACY62" s="151"/>
      <c r="ACZ62" s="151"/>
      <c r="ADA62" s="151"/>
      <c r="ADB62" s="151"/>
      <c r="ADC62" s="151"/>
      <c r="ADD62" s="151"/>
      <c r="ADE62" s="151"/>
      <c r="ADF62" s="151"/>
      <c r="ADG62" s="151"/>
      <c r="ADH62" s="151"/>
      <c r="ADI62" s="151"/>
      <c r="ADJ62" s="151"/>
      <c r="ADK62" s="151"/>
      <c r="ADL62" s="151"/>
      <c r="ADM62" s="151"/>
      <c r="ADN62" s="151"/>
      <c r="ADO62" s="151"/>
      <c r="ADP62" s="151"/>
      <c r="ADQ62" s="151"/>
      <c r="ADR62" s="151"/>
      <c r="ADS62" s="151"/>
      <c r="ADT62" s="151"/>
      <c r="ADU62" s="151"/>
      <c r="ADV62" s="151"/>
      <c r="ADW62" s="151"/>
      <c r="ADX62" s="151"/>
      <c r="ADY62" s="151"/>
      <c r="ADZ62" s="151"/>
      <c r="AEA62" s="151"/>
      <c r="AEB62" s="151"/>
      <c r="AEC62" s="151"/>
      <c r="AED62" s="151"/>
      <c r="AEE62" s="151"/>
      <c r="AEF62" s="151"/>
      <c r="AEG62" s="151"/>
      <c r="AEH62" s="151"/>
      <c r="AEI62" s="151"/>
      <c r="AEJ62" s="151"/>
      <c r="AEK62" s="151"/>
      <c r="AEL62" s="151"/>
      <c r="AEM62" s="151"/>
      <c r="AEN62" s="151"/>
      <c r="AEO62" s="151"/>
      <c r="AEP62" s="151"/>
      <c r="AEQ62" s="151"/>
      <c r="AER62" s="151"/>
      <c r="AES62" s="151"/>
      <c r="AET62" s="151"/>
      <c r="AEU62" s="151"/>
      <c r="AEV62" s="151"/>
      <c r="AEW62" s="151"/>
      <c r="AEX62" s="151"/>
      <c r="AEY62" s="151"/>
      <c r="AEZ62" s="151"/>
      <c r="AFA62" s="151"/>
      <c r="AFB62" s="151"/>
      <c r="AFC62" s="151"/>
      <c r="AFD62" s="151"/>
      <c r="AFE62" s="151"/>
      <c r="AFF62" s="151"/>
      <c r="AFG62" s="151"/>
      <c r="AFH62" s="151"/>
      <c r="AFI62" s="151"/>
      <c r="AFJ62" s="151"/>
      <c r="AFK62" s="151"/>
      <c r="AFL62" s="151"/>
      <c r="AFM62" s="151"/>
      <c r="AFN62" s="151"/>
      <c r="AFO62" s="151"/>
      <c r="AFP62" s="151"/>
      <c r="AFQ62" s="151"/>
      <c r="AFR62" s="151"/>
      <c r="AFS62" s="151"/>
      <c r="AFT62" s="151"/>
      <c r="AFU62" s="151"/>
      <c r="AFV62" s="151"/>
      <c r="AFW62" s="151"/>
      <c r="AFX62" s="151"/>
      <c r="AFY62" s="151"/>
      <c r="AFZ62" s="151"/>
      <c r="AGA62" s="151"/>
      <c r="AGB62" s="151"/>
      <c r="AGC62" s="151"/>
      <c r="AGD62" s="151"/>
      <c r="AGE62" s="151"/>
      <c r="AGF62" s="151"/>
      <c r="AGG62" s="151"/>
      <c r="AGH62" s="151"/>
      <c r="AGI62" s="151"/>
      <c r="AGJ62" s="151"/>
      <c r="AGK62" s="151"/>
      <c r="AGL62" s="151"/>
      <c r="AGM62" s="151"/>
      <c r="AGN62" s="151"/>
      <c r="AGO62" s="151"/>
      <c r="AGP62" s="151"/>
      <c r="AGQ62" s="151"/>
      <c r="AGR62" s="151"/>
      <c r="AGS62" s="151"/>
      <c r="AGT62" s="151"/>
      <c r="AGU62" s="151"/>
      <c r="AGV62" s="151"/>
      <c r="AGW62" s="151"/>
      <c r="AGX62" s="151"/>
      <c r="AGY62" s="151"/>
      <c r="AGZ62" s="151"/>
      <c r="AHA62" s="151"/>
      <c r="AHB62" s="151"/>
      <c r="AHC62" s="151"/>
      <c r="AHD62" s="151"/>
      <c r="AHE62" s="151"/>
      <c r="AHF62" s="151"/>
      <c r="AHG62" s="151"/>
      <c r="AHH62" s="151"/>
      <c r="AHI62" s="151"/>
      <c r="AHJ62" s="151"/>
      <c r="AHK62" s="151"/>
      <c r="AHL62" s="151"/>
      <c r="AHM62" s="151"/>
      <c r="AHN62" s="151"/>
      <c r="AHO62" s="151"/>
      <c r="AHP62" s="151"/>
      <c r="AHQ62" s="151"/>
      <c r="AHR62" s="151"/>
      <c r="AHS62" s="151"/>
      <c r="AHT62" s="151"/>
      <c r="AHU62" s="151"/>
      <c r="AHV62" s="151"/>
      <c r="AHW62" s="151"/>
      <c r="AHX62" s="151"/>
      <c r="AHY62" s="151"/>
      <c r="AHZ62" s="151"/>
      <c r="AIA62" s="151"/>
      <c r="AIB62" s="151"/>
      <c r="AIC62" s="151"/>
      <c r="AID62" s="151"/>
      <c r="AIE62" s="151"/>
      <c r="AIF62" s="151"/>
      <c r="AIG62" s="151"/>
      <c r="AIH62" s="151"/>
      <c r="AII62" s="151"/>
      <c r="AIJ62" s="151"/>
      <c r="AIK62" s="151"/>
      <c r="AIL62" s="151"/>
      <c r="AIM62" s="151"/>
      <c r="AIN62" s="151"/>
      <c r="AIO62" s="151"/>
      <c r="AIP62" s="151"/>
      <c r="AIQ62" s="151"/>
      <c r="AIR62" s="151"/>
      <c r="AIS62" s="151"/>
      <c r="AIT62" s="151"/>
      <c r="AIU62" s="151"/>
      <c r="AIV62" s="151"/>
      <c r="AIW62" s="151"/>
      <c r="AIX62" s="151"/>
      <c r="AIY62" s="151"/>
      <c r="AIZ62" s="151"/>
      <c r="AJA62" s="151"/>
      <c r="AJB62" s="151"/>
      <c r="AJC62" s="151"/>
      <c r="AJD62" s="151"/>
      <c r="AJE62" s="151"/>
      <c r="AJF62" s="151"/>
      <c r="AJG62" s="151"/>
      <c r="AJH62" s="151"/>
      <c r="AJI62" s="151"/>
      <c r="AJJ62" s="151"/>
      <c r="AJK62" s="151"/>
      <c r="AJL62" s="151"/>
      <c r="AJM62" s="151"/>
      <c r="AJN62" s="151"/>
      <c r="AJO62" s="151"/>
      <c r="AJP62" s="151"/>
      <c r="AJQ62" s="151"/>
      <c r="AJR62" s="151"/>
      <c r="AJS62" s="151"/>
      <c r="AJT62" s="151"/>
      <c r="AJU62" s="151"/>
      <c r="AJV62" s="151"/>
      <c r="AJW62" s="151"/>
      <c r="AJX62" s="151"/>
      <c r="AJY62" s="151"/>
      <c r="AJZ62" s="151"/>
      <c r="AKA62" s="151"/>
      <c r="AKB62" s="151"/>
      <c r="AKC62" s="151"/>
      <c r="AKD62" s="151"/>
      <c r="AKE62" s="151"/>
      <c r="AKF62" s="151"/>
      <c r="AKG62" s="151"/>
      <c r="AKH62" s="151"/>
      <c r="AKI62" s="151"/>
      <c r="AKJ62" s="151"/>
      <c r="AKK62" s="151"/>
      <c r="AKL62" s="151"/>
      <c r="AKM62" s="151"/>
      <c r="AKN62" s="151"/>
      <c r="AKO62" s="151"/>
      <c r="AKP62" s="151"/>
      <c r="AKQ62" s="151"/>
      <c r="AKR62" s="151"/>
      <c r="AKS62" s="151"/>
      <c r="AKT62" s="151"/>
      <c r="AKU62" s="151"/>
      <c r="AKV62" s="151"/>
      <c r="AKW62" s="151"/>
      <c r="AKX62" s="151"/>
      <c r="AKY62" s="151"/>
      <c r="AKZ62" s="151"/>
      <c r="ALA62" s="151"/>
      <c r="ALB62" s="151"/>
    </row>
    <row r="63" spans="1:990" s="28" customFormat="1" ht="17.25" customHeight="1" x14ac:dyDescent="0.25">
      <c r="A63" s="191">
        <v>31</v>
      </c>
      <c r="B63" s="194" t="s">
        <v>147</v>
      </c>
      <c r="C63" s="202">
        <v>191</v>
      </c>
      <c r="D63" s="202">
        <v>214</v>
      </c>
      <c r="E63" s="202">
        <v>219</v>
      </c>
      <c r="F63" s="202">
        <v>134</v>
      </c>
      <c r="G63" s="202">
        <v>116</v>
      </c>
      <c r="H63" s="202">
        <v>104</v>
      </c>
      <c r="I63" s="202">
        <v>127</v>
      </c>
      <c r="J63" s="202">
        <v>97</v>
      </c>
      <c r="K63" s="202">
        <v>71</v>
      </c>
      <c r="L63" s="202">
        <v>29</v>
      </c>
      <c r="M63" s="202">
        <v>44</v>
      </c>
      <c r="N63" s="204">
        <v>0</v>
      </c>
      <c r="O63" s="203">
        <v>1346</v>
      </c>
      <c r="P63" s="202">
        <v>1559</v>
      </c>
      <c r="Q63" s="202">
        <v>1675</v>
      </c>
      <c r="R63" s="202">
        <v>1526</v>
      </c>
      <c r="S63" s="202">
        <v>1233</v>
      </c>
      <c r="T63" s="202">
        <v>1214</v>
      </c>
      <c r="U63" s="202">
        <v>1314</v>
      </c>
      <c r="V63" s="202">
        <v>1919</v>
      </c>
      <c r="W63" s="202">
        <v>1573</v>
      </c>
      <c r="X63" s="202">
        <v>1062</v>
      </c>
      <c r="Y63" s="202">
        <v>406</v>
      </c>
      <c r="Z63" s="202">
        <v>396</v>
      </c>
      <c r="AA63" s="202">
        <v>0</v>
      </c>
      <c r="AB63" s="203">
        <v>13877</v>
      </c>
      <c r="AC63" s="208">
        <v>9</v>
      </c>
      <c r="AD63" s="208">
        <v>9</v>
      </c>
      <c r="AE63" s="208">
        <v>9</v>
      </c>
      <c r="AF63" s="206">
        <v>10</v>
      </c>
      <c r="AG63" s="206">
        <v>12</v>
      </c>
      <c r="AH63" s="206">
        <v>14</v>
      </c>
      <c r="AI63" s="206">
        <v>17</v>
      </c>
      <c r="AJ63" s="206">
        <v>18</v>
      </c>
      <c r="AK63" s="206">
        <v>15</v>
      </c>
      <c r="AL63" s="206">
        <v>14</v>
      </c>
      <c r="AM63" s="206">
        <v>9</v>
      </c>
      <c r="AN63" s="208"/>
      <c r="AO63" s="190">
        <v>12.363636363636363</v>
      </c>
      <c r="AP63" s="198">
        <f t="shared" si="64"/>
        <v>90.692262943571848</v>
      </c>
      <c r="AQ63" s="198">
        <f t="shared" si="65"/>
        <v>86.967808930425747</v>
      </c>
      <c r="AR63" s="198">
        <f t="shared" si="66"/>
        <v>77.422628107559603</v>
      </c>
      <c r="AS63" s="198">
        <f t="shared" si="67"/>
        <v>92.014925373134332</v>
      </c>
      <c r="AT63" s="198">
        <f t="shared" si="68"/>
        <v>87.212643678160916</v>
      </c>
      <c r="AU63" s="198">
        <f t="shared" si="69"/>
        <v>90.247252747252745</v>
      </c>
      <c r="AV63" s="198">
        <f t="shared" si="70"/>
        <v>88.883742473367306</v>
      </c>
      <c r="AW63" s="198">
        <f t="shared" si="71"/>
        <v>90.091638029782359</v>
      </c>
      <c r="AX63" s="198">
        <f t="shared" si="72"/>
        <v>99.718309859154928</v>
      </c>
      <c r="AY63" s="198">
        <f t="shared" si="73"/>
        <v>100</v>
      </c>
      <c r="AZ63" s="198">
        <f t="shared" si="74"/>
        <v>100</v>
      </c>
      <c r="BA63" s="192"/>
      <c r="BB63" s="69">
        <f t="shared" si="4"/>
        <v>91.204655649309998</v>
      </c>
      <c r="BC63" s="151"/>
      <c r="BD63" s="151"/>
      <c r="BE63" s="151"/>
      <c r="BF63" s="151"/>
      <c r="BG63" s="151"/>
      <c r="BH63" s="151"/>
      <c r="BI63" s="151"/>
      <c r="BJ63" s="151"/>
      <c r="BK63" s="151"/>
      <c r="BL63" s="151"/>
      <c r="BM63" s="151"/>
      <c r="BN63" s="151"/>
      <c r="BO63" s="151"/>
      <c r="BP63" s="151"/>
      <c r="BQ63" s="151"/>
      <c r="BR63" s="151"/>
      <c r="BS63" s="151"/>
      <c r="BT63" s="151"/>
      <c r="BU63" s="151"/>
      <c r="BV63" s="151"/>
      <c r="BW63" s="151"/>
      <c r="BX63" s="151"/>
      <c r="BY63" s="151"/>
      <c r="BZ63" s="151"/>
      <c r="CA63" s="151"/>
      <c r="CB63" s="151"/>
      <c r="CC63" s="151"/>
      <c r="CD63" s="151"/>
      <c r="CE63" s="151"/>
      <c r="CF63" s="151"/>
      <c r="CG63" s="151"/>
      <c r="CH63" s="151"/>
      <c r="CI63" s="151"/>
      <c r="CJ63" s="151"/>
      <c r="CK63" s="151"/>
      <c r="CL63" s="151"/>
      <c r="CM63" s="151"/>
      <c r="CN63" s="151"/>
      <c r="CO63" s="151"/>
      <c r="CP63" s="151"/>
      <c r="CQ63" s="151"/>
      <c r="CR63" s="151"/>
      <c r="CS63" s="151"/>
      <c r="CT63" s="151"/>
      <c r="CU63" s="151"/>
      <c r="CV63" s="151"/>
      <c r="CW63" s="151"/>
      <c r="CX63" s="151"/>
      <c r="CY63" s="151"/>
      <c r="CZ63" s="151"/>
      <c r="DA63" s="151"/>
      <c r="DB63" s="151"/>
      <c r="DC63" s="151"/>
      <c r="DD63" s="151"/>
      <c r="DE63" s="151"/>
      <c r="DF63" s="151"/>
      <c r="DG63" s="151"/>
      <c r="DH63" s="151"/>
      <c r="DI63" s="151"/>
      <c r="DJ63" s="151"/>
      <c r="DK63" s="151"/>
      <c r="DL63" s="151"/>
      <c r="DM63" s="151"/>
      <c r="DN63" s="151"/>
      <c r="DO63" s="151"/>
      <c r="DP63" s="151"/>
      <c r="DQ63" s="151"/>
      <c r="DR63" s="151"/>
      <c r="DS63" s="151"/>
      <c r="DT63" s="151"/>
      <c r="DU63" s="151"/>
      <c r="DV63" s="151"/>
      <c r="DW63" s="151"/>
      <c r="DX63" s="151"/>
      <c r="DY63" s="151"/>
      <c r="DZ63" s="151"/>
      <c r="EA63" s="151"/>
      <c r="EB63" s="151"/>
      <c r="EC63" s="151"/>
      <c r="ED63" s="151"/>
      <c r="EE63" s="151"/>
      <c r="EF63" s="151"/>
      <c r="EG63" s="151"/>
      <c r="EH63" s="151"/>
      <c r="EI63" s="151"/>
      <c r="EJ63" s="151"/>
      <c r="EK63" s="151"/>
      <c r="EL63" s="151"/>
      <c r="EM63" s="151"/>
      <c r="EN63" s="151"/>
      <c r="EO63" s="151"/>
      <c r="EP63" s="151"/>
      <c r="EQ63" s="151"/>
      <c r="ER63" s="151"/>
      <c r="ES63" s="151"/>
      <c r="ET63" s="151"/>
      <c r="EU63" s="151"/>
      <c r="EV63" s="151"/>
      <c r="EW63" s="151"/>
      <c r="EX63" s="151"/>
      <c r="EY63" s="151"/>
      <c r="EZ63" s="151"/>
      <c r="FA63" s="151"/>
      <c r="FB63" s="151"/>
      <c r="FC63" s="151"/>
      <c r="FD63" s="151"/>
      <c r="FE63" s="151"/>
      <c r="FF63" s="151"/>
      <c r="FG63" s="151"/>
      <c r="FH63" s="151"/>
      <c r="FI63" s="151"/>
      <c r="FJ63" s="151"/>
      <c r="FK63" s="151"/>
      <c r="FL63" s="151"/>
      <c r="FM63" s="151"/>
      <c r="FN63" s="151"/>
      <c r="FO63" s="151"/>
      <c r="FP63" s="151"/>
      <c r="FQ63" s="151"/>
      <c r="FR63" s="151"/>
      <c r="FS63" s="151"/>
      <c r="FT63" s="151"/>
      <c r="FU63" s="151"/>
      <c r="FV63" s="151"/>
      <c r="FW63" s="151"/>
      <c r="FX63" s="151"/>
      <c r="FY63" s="151"/>
      <c r="FZ63" s="151"/>
      <c r="GA63" s="151"/>
      <c r="GB63" s="151"/>
      <c r="GC63" s="151"/>
      <c r="GD63" s="151"/>
      <c r="GE63" s="151"/>
      <c r="GF63" s="151"/>
      <c r="GG63" s="151"/>
      <c r="GH63" s="151"/>
      <c r="GI63" s="151"/>
      <c r="GJ63" s="151"/>
      <c r="GK63" s="151"/>
      <c r="GL63" s="151"/>
      <c r="GM63" s="151"/>
      <c r="GN63" s="151"/>
      <c r="GO63" s="151"/>
      <c r="GP63" s="151"/>
      <c r="GQ63" s="151"/>
      <c r="GR63" s="151"/>
      <c r="GS63" s="151"/>
      <c r="GT63" s="151"/>
      <c r="GU63" s="151"/>
      <c r="GV63" s="151"/>
      <c r="GW63" s="151"/>
      <c r="GX63" s="151"/>
      <c r="GY63" s="151"/>
      <c r="GZ63" s="151"/>
      <c r="HA63" s="151"/>
      <c r="HB63" s="151"/>
      <c r="HC63" s="151"/>
      <c r="HD63" s="151"/>
      <c r="HE63" s="151"/>
      <c r="HF63" s="151"/>
      <c r="HG63" s="151"/>
      <c r="HH63" s="151"/>
      <c r="HI63" s="151"/>
      <c r="HJ63" s="151"/>
      <c r="HK63" s="151"/>
      <c r="HL63" s="151"/>
      <c r="HM63" s="151"/>
      <c r="HN63" s="151"/>
      <c r="HO63" s="151"/>
      <c r="HP63" s="151"/>
      <c r="HQ63" s="151"/>
      <c r="HR63" s="151"/>
      <c r="HS63" s="151"/>
      <c r="HT63" s="151"/>
      <c r="HU63" s="151"/>
      <c r="HV63" s="151"/>
      <c r="HW63" s="151"/>
      <c r="HX63" s="151"/>
      <c r="HY63" s="151"/>
      <c r="HZ63" s="151"/>
      <c r="IA63" s="151"/>
      <c r="IB63" s="151"/>
      <c r="IC63" s="151"/>
      <c r="ID63" s="151"/>
      <c r="IE63" s="151"/>
      <c r="IF63" s="151"/>
      <c r="IG63" s="151"/>
      <c r="IH63" s="151"/>
      <c r="II63" s="151"/>
      <c r="IJ63" s="151"/>
      <c r="IK63" s="151"/>
      <c r="IL63" s="151"/>
      <c r="IM63" s="151"/>
      <c r="IN63" s="151"/>
      <c r="IO63" s="151"/>
      <c r="IP63" s="151"/>
      <c r="IQ63" s="151"/>
      <c r="IR63" s="151"/>
      <c r="IS63" s="151"/>
      <c r="IT63" s="151"/>
      <c r="IU63" s="151"/>
      <c r="IV63" s="151"/>
      <c r="IW63" s="151"/>
      <c r="IX63" s="151"/>
      <c r="IY63" s="151"/>
      <c r="IZ63" s="151"/>
      <c r="JA63" s="151"/>
      <c r="JB63" s="151"/>
      <c r="JC63" s="151"/>
      <c r="JD63" s="151"/>
      <c r="JE63" s="151"/>
      <c r="JF63" s="151"/>
      <c r="JG63" s="151"/>
      <c r="JH63" s="151"/>
      <c r="JI63" s="151"/>
      <c r="JJ63" s="151"/>
      <c r="JK63" s="151"/>
      <c r="JL63" s="151"/>
      <c r="JM63" s="151"/>
      <c r="JN63" s="151"/>
      <c r="JO63" s="151"/>
      <c r="JP63" s="151"/>
      <c r="JQ63" s="151"/>
      <c r="JR63" s="151"/>
      <c r="JS63" s="151"/>
      <c r="JT63" s="151"/>
      <c r="JU63" s="151"/>
      <c r="JV63" s="151"/>
      <c r="JW63" s="151"/>
      <c r="JX63" s="151"/>
      <c r="JY63" s="151"/>
      <c r="JZ63" s="151"/>
      <c r="KA63" s="151"/>
      <c r="KB63" s="151"/>
      <c r="KC63" s="151"/>
      <c r="KD63" s="151"/>
      <c r="KE63" s="151"/>
      <c r="KF63" s="151"/>
      <c r="KG63" s="151"/>
      <c r="KH63" s="151"/>
      <c r="KI63" s="151"/>
      <c r="KJ63" s="151"/>
      <c r="KK63" s="151"/>
      <c r="KL63" s="151"/>
      <c r="KM63" s="151"/>
      <c r="KN63" s="151"/>
      <c r="KO63" s="151"/>
      <c r="KP63" s="151"/>
      <c r="KQ63" s="151"/>
      <c r="KR63" s="151"/>
      <c r="KS63" s="151"/>
      <c r="KT63" s="151"/>
      <c r="KU63" s="151"/>
      <c r="KV63" s="151"/>
      <c r="KW63" s="151"/>
      <c r="KX63" s="151"/>
      <c r="KY63" s="151"/>
      <c r="KZ63" s="151"/>
      <c r="LA63" s="151"/>
      <c r="LB63" s="151"/>
      <c r="LC63" s="151"/>
      <c r="LD63" s="151"/>
      <c r="LE63" s="151"/>
      <c r="LF63" s="151"/>
      <c r="LG63" s="151"/>
      <c r="LH63" s="151"/>
      <c r="LI63" s="151"/>
      <c r="LJ63" s="151"/>
      <c r="LK63" s="151"/>
      <c r="LL63" s="151"/>
      <c r="LM63" s="151"/>
      <c r="LN63" s="151"/>
      <c r="LO63" s="151"/>
      <c r="LP63" s="151"/>
      <c r="LQ63" s="151"/>
      <c r="LR63" s="151"/>
      <c r="LS63" s="151"/>
      <c r="LT63" s="151"/>
      <c r="LU63" s="151"/>
      <c r="LV63" s="151"/>
      <c r="LW63" s="151"/>
      <c r="LX63" s="151"/>
      <c r="LY63" s="151"/>
      <c r="LZ63" s="151"/>
      <c r="MA63" s="151"/>
      <c r="MB63" s="151"/>
      <c r="MC63" s="151"/>
      <c r="MD63" s="151"/>
      <c r="ME63" s="151"/>
      <c r="MF63" s="151"/>
      <c r="MG63" s="151"/>
      <c r="MH63" s="151"/>
      <c r="MI63" s="151"/>
      <c r="MJ63" s="151"/>
      <c r="MK63" s="151"/>
      <c r="ML63" s="151"/>
      <c r="MM63" s="151"/>
      <c r="MN63" s="151"/>
      <c r="MO63" s="151"/>
      <c r="MP63" s="151"/>
      <c r="MQ63" s="151"/>
      <c r="MR63" s="151"/>
      <c r="MS63" s="151"/>
      <c r="MT63" s="151"/>
      <c r="MU63" s="151"/>
      <c r="MV63" s="151"/>
      <c r="MW63" s="151"/>
      <c r="MX63" s="151"/>
      <c r="MY63" s="151"/>
      <c r="MZ63" s="151"/>
      <c r="NA63" s="151"/>
      <c r="NB63" s="151"/>
      <c r="NC63" s="151"/>
      <c r="ND63" s="151"/>
      <c r="NE63" s="151"/>
      <c r="NF63" s="151"/>
      <c r="NG63" s="151"/>
      <c r="NH63" s="151"/>
      <c r="NI63" s="151"/>
      <c r="NJ63" s="151"/>
      <c r="NK63" s="151"/>
      <c r="NL63" s="151"/>
      <c r="NM63" s="151"/>
      <c r="NN63" s="151"/>
      <c r="NO63" s="151"/>
      <c r="NP63" s="151"/>
      <c r="NQ63" s="151"/>
      <c r="NR63" s="151"/>
      <c r="NS63" s="151"/>
      <c r="NT63" s="151"/>
      <c r="NU63" s="151"/>
      <c r="NV63" s="151"/>
      <c r="NW63" s="151"/>
      <c r="NX63" s="151"/>
      <c r="NY63" s="151"/>
      <c r="NZ63" s="151"/>
      <c r="OA63" s="151"/>
      <c r="OB63" s="151"/>
      <c r="OC63" s="151"/>
      <c r="OD63" s="151"/>
      <c r="OE63" s="151"/>
      <c r="OF63" s="151"/>
      <c r="OG63" s="151"/>
      <c r="OH63" s="151"/>
      <c r="OI63" s="151"/>
      <c r="OJ63" s="151"/>
      <c r="OK63" s="151"/>
      <c r="OL63" s="151"/>
      <c r="OM63" s="151"/>
      <c r="ON63" s="151"/>
      <c r="OO63" s="151"/>
      <c r="OP63" s="151"/>
      <c r="OQ63" s="151"/>
      <c r="OR63" s="151"/>
      <c r="OS63" s="151"/>
      <c r="OT63" s="151"/>
      <c r="OU63" s="151"/>
      <c r="OV63" s="151"/>
      <c r="OW63" s="151"/>
      <c r="OX63" s="151"/>
      <c r="OY63" s="151"/>
      <c r="OZ63" s="151"/>
      <c r="PA63" s="151"/>
      <c r="PB63" s="151"/>
      <c r="PC63" s="151"/>
      <c r="PD63" s="151"/>
      <c r="PE63" s="151"/>
      <c r="PF63" s="151"/>
      <c r="PG63" s="151"/>
      <c r="PH63" s="151"/>
      <c r="PI63" s="151"/>
      <c r="PJ63" s="151"/>
      <c r="PK63" s="151"/>
      <c r="PL63" s="151"/>
      <c r="PM63" s="151"/>
      <c r="PN63" s="151"/>
      <c r="PO63" s="151"/>
      <c r="PP63" s="151"/>
      <c r="PQ63" s="151"/>
      <c r="PR63" s="151"/>
      <c r="PS63" s="151"/>
      <c r="PT63" s="151"/>
      <c r="PU63" s="151"/>
      <c r="PV63" s="151"/>
      <c r="PW63" s="151"/>
      <c r="PX63" s="151"/>
      <c r="PY63" s="151"/>
      <c r="PZ63" s="151"/>
      <c r="QA63" s="151"/>
      <c r="QB63" s="151"/>
      <c r="QC63" s="151"/>
      <c r="QD63" s="151"/>
      <c r="QE63" s="151"/>
      <c r="QF63" s="151"/>
      <c r="QG63" s="151"/>
      <c r="QH63" s="151"/>
      <c r="QI63" s="151"/>
      <c r="QJ63" s="151"/>
      <c r="QK63" s="151"/>
      <c r="QL63" s="151"/>
      <c r="QM63" s="151"/>
      <c r="QN63" s="151"/>
      <c r="QO63" s="151"/>
      <c r="QP63" s="151"/>
      <c r="QQ63" s="151"/>
      <c r="QR63" s="151"/>
      <c r="QS63" s="151"/>
      <c r="QT63" s="151"/>
      <c r="QU63" s="151"/>
      <c r="QV63" s="151"/>
      <c r="QW63" s="151"/>
      <c r="QX63" s="151"/>
      <c r="QY63" s="151"/>
      <c r="QZ63" s="151"/>
      <c r="RA63" s="151"/>
      <c r="RB63" s="151"/>
      <c r="RC63" s="151"/>
      <c r="RD63" s="151"/>
      <c r="RE63" s="151"/>
      <c r="RF63" s="151"/>
      <c r="RG63" s="151"/>
      <c r="RH63" s="151"/>
      <c r="RI63" s="151"/>
      <c r="RJ63" s="151"/>
      <c r="RK63" s="151"/>
      <c r="RL63" s="151"/>
      <c r="RM63" s="151"/>
      <c r="RN63" s="151"/>
      <c r="RO63" s="151"/>
      <c r="RP63" s="151"/>
      <c r="RQ63" s="151"/>
      <c r="RR63" s="151"/>
      <c r="RS63" s="151"/>
      <c r="RT63" s="151"/>
      <c r="RU63" s="151"/>
      <c r="RV63" s="151"/>
      <c r="RW63" s="151"/>
      <c r="RX63" s="151"/>
      <c r="RY63" s="151"/>
      <c r="RZ63" s="151"/>
      <c r="SA63" s="151"/>
      <c r="SB63" s="151"/>
      <c r="SC63" s="151"/>
      <c r="SD63" s="151"/>
      <c r="SE63" s="151"/>
      <c r="SF63" s="151"/>
      <c r="SG63" s="151"/>
      <c r="SH63" s="151"/>
      <c r="SI63" s="151"/>
      <c r="SJ63" s="151"/>
      <c r="SK63" s="151"/>
      <c r="SL63" s="151"/>
      <c r="SM63" s="151"/>
      <c r="SN63" s="151"/>
      <c r="SO63" s="151"/>
      <c r="SP63" s="151"/>
      <c r="SQ63" s="151"/>
      <c r="SR63" s="151"/>
      <c r="SS63" s="151"/>
      <c r="ST63" s="151"/>
      <c r="SU63" s="151"/>
      <c r="SV63" s="151"/>
      <c r="SW63" s="151"/>
      <c r="SX63" s="151"/>
      <c r="SY63" s="151"/>
      <c r="SZ63" s="151"/>
      <c r="TA63" s="151"/>
      <c r="TB63" s="151"/>
      <c r="TC63" s="151"/>
      <c r="TD63" s="151"/>
      <c r="TE63" s="151"/>
      <c r="TF63" s="151"/>
      <c r="TG63" s="151"/>
      <c r="TH63" s="151"/>
      <c r="TI63" s="151"/>
      <c r="TJ63" s="151"/>
      <c r="TK63" s="151"/>
      <c r="TL63" s="151"/>
      <c r="TM63" s="151"/>
      <c r="TN63" s="151"/>
      <c r="TO63" s="151"/>
      <c r="TP63" s="151"/>
      <c r="TQ63" s="151"/>
      <c r="TR63" s="151"/>
      <c r="TS63" s="151"/>
      <c r="TT63" s="151"/>
      <c r="TU63" s="151"/>
      <c r="TV63" s="151"/>
      <c r="TW63" s="151"/>
      <c r="TX63" s="151"/>
      <c r="TY63" s="151"/>
      <c r="TZ63" s="151"/>
      <c r="UA63" s="151"/>
      <c r="UB63" s="151"/>
      <c r="UC63" s="151"/>
      <c r="UD63" s="151"/>
      <c r="UE63" s="151"/>
      <c r="UF63" s="151"/>
      <c r="UG63" s="151"/>
      <c r="UH63" s="151"/>
      <c r="UI63" s="151"/>
      <c r="UJ63" s="151"/>
      <c r="UK63" s="151"/>
      <c r="UL63" s="151"/>
      <c r="UM63" s="151"/>
      <c r="UN63" s="151"/>
      <c r="UO63" s="151"/>
      <c r="UP63" s="151"/>
      <c r="UQ63" s="151"/>
      <c r="UR63" s="151"/>
      <c r="US63" s="151"/>
      <c r="UT63" s="151"/>
      <c r="UU63" s="151"/>
      <c r="UV63" s="151"/>
      <c r="UW63" s="151"/>
      <c r="UX63" s="151"/>
      <c r="UY63" s="151"/>
      <c r="UZ63" s="151"/>
      <c r="VA63" s="151"/>
      <c r="VB63" s="151"/>
      <c r="VC63" s="151"/>
      <c r="VD63" s="151"/>
      <c r="VE63" s="151"/>
      <c r="VF63" s="151"/>
      <c r="VG63" s="151"/>
      <c r="VH63" s="151"/>
      <c r="VI63" s="151"/>
      <c r="VJ63" s="151"/>
      <c r="VK63" s="151"/>
      <c r="VL63" s="151"/>
      <c r="VM63" s="151"/>
      <c r="VN63" s="151"/>
      <c r="VO63" s="151"/>
      <c r="VP63" s="151"/>
      <c r="VQ63" s="151"/>
      <c r="VR63" s="151"/>
      <c r="VS63" s="151"/>
      <c r="VT63" s="151"/>
      <c r="VU63" s="151"/>
      <c r="VV63" s="151"/>
      <c r="VW63" s="151"/>
      <c r="VX63" s="151"/>
      <c r="VY63" s="151"/>
      <c r="VZ63" s="151"/>
      <c r="WA63" s="151"/>
      <c r="WB63" s="151"/>
      <c r="WC63" s="151"/>
      <c r="WD63" s="151"/>
      <c r="WE63" s="151"/>
      <c r="WF63" s="151"/>
      <c r="WG63" s="151"/>
      <c r="WH63" s="151"/>
      <c r="WI63" s="151"/>
      <c r="WJ63" s="151"/>
      <c r="WK63" s="151"/>
      <c r="WL63" s="151"/>
      <c r="WM63" s="151"/>
      <c r="WN63" s="151"/>
      <c r="WO63" s="151"/>
      <c r="WP63" s="151"/>
      <c r="WQ63" s="151"/>
      <c r="WR63" s="151"/>
      <c r="WS63" s="151"/>
      <c r="WT63" s="151"/>
      <c r="WU63" s="151"/>
      <c r="WV63" s="151"/>
      <c r="WW63" s="151"/>
      <c r="WX63" s="151"/>
      <c r="WY63" s="151"/>
      <c r="WZ63" s="151"/>
      <c r="XA63" s="151"/>
      <c r="XB63" s="151"/>
      <c r="XC63" s="151"/>
      <c r="XD63" s="151"/>
      <c r="XE63" s="151"/>
      <c r="XF63" s="151"/>
      <c r="XG63" s="151"/>
      <c r="XH63" s="151"/>
      <c r="XI63" s="151"/>
      <c r="XJ63" s="151"/>
      <c r="XK63" s="151"/>
      <c r="XL63" s="151"/>
      <c r="XM63" s="151"/>
      <c r="XN63" s="151"/>
      <c r="XO63" s="151"/>
      <c r="XP63" s="151"/>
      <c r="XQ63" s="151"/>
      <c r="XR63" s="151"/>
      <c r="XS63" s="151"/>
      <c r="XT63" s="151"/>
      <c r="XU63" s="151"/>
      <c r="XV63" s="151"/>
      <c r="XW63" s="151"/>
      <c r="XX63" s="151"/>
      <c r="XY63" s="151"/>
      <c r="XZ63" s="151"/>
      <c r="YA63" s="151"/>
      <c r="YB63" s="151"/>
      <c r="YC63" s="151"/>
      <c r="YD63" s="151"/>
      <c r="YE63" s="151"/>
      <c r="YF63" s="151"/>
      <c r="YG63" s="151"/>
      <c r="YH63" s="151"/>
      <c r="YI63" s="151"/>
      <c r="YJ63" s="151"/>
      <c r="YK63" s="151"/>
      <c r="YL63" s="151"/>
      <c r="YM63" s="151"/>
      <c r="YN63" s="151"/>
      <c r="YO63" s="151"/>
      <c r="YP63" s="151"/>
      <c r="YQ63" s="151"/>
      <c r="YR63" s="151"/>
      <c r="YS63" s="151"/>
      <c r="YT63" s="151"/>
      <c r="YU63" s="151"/>
      <c r="YV63" s="151"/>
      <c r="YW63" s="151"/>
      <c r="YX63" s="151"/>
      <c r="YY63" s="151"/>
      <c r="YZ63" s="151"/>
      <c r="ZA63" s="151"/>
      <c r="ZB63" s="151"/>
      <c r="ZC63" s="151"/>
      <c r="ZD63" s="151"/>
      <c r="ZE63" s="151"/>
      <c r="ZF63" s="151"/>
      <c r="ZG63" s="151"/>
      <c r="ZH63" s="151"/>
      <c r="ZI63" s="151"/>
      <c r="ZJ63" s="151"/>
      <c r="ZK63" s="151"/>
      <c r="ZL63" s="151"/>
      <c r="ZM63" s="151"/>
      <c r="ZN63" s="151"/>
      <c r="ZO63" s="151"/>
      <c r="ZP63" s="151"/>
      <c r="ZQ63" s="151"/>
      <c r="ZR63" s="151"/>
      <c r="ZS63" s="151"/>
      <c r="ZT63" s="151"/>
      <c r="ZU63" s="151"/>
      <c r="ZV63" s="151"/>
      <c r="ZW63" s="151"/>
      <c r="ZX63" s="151"/>
      <c r="ZY63" s="151"/>
      <c r="ZZ63" s="151"/>
      <c r="AAA63" s="151"/>
      <c r="AAB63" s="151"/>
      <c r="AAC63" s="151"/>
      <c r="AAD63" s="151"/>
      <c r="AAE63" s="151"/>
      <c r="AAF63" s="151"/>
      <c r="AAG63" s="151"/>
      <c r="AAH63" s="151"/>
      <c r="AAI63" s="151"/>
      <c r="AAJ63" s="151"/>
      <c r="AAK63" s="151"/>
      <c r="AAL63" s="151"/>
      <c r="AAM63" s="151"/>
      <c r="AAN63" s="151"/>
      <c r="AAO63" s="151"/>
      <c r="AAP63" s="151"/>
      <c r="AAQ63" s="151"/>
      <c r="AAR63" s="151"/>
      <c r="AAS63" s="151"/>
      <c r="AAT63" s="151"/>
      <c r="AAU63" s="151"/>
      <c r="AAV63" s="151"/>
      <c r="AAW63" s="151"/>
      <c r="AAX63" s="151"/>
      <c r="AAY63" s="151"/>
      <c r="AAZ63" s="151"/>
      <c r="ABA63" s="151"/>
      <c r="ABB63" s="151"/>
      <c r="ABC63" s="151"/>
      <c r="ABD63" s="151"/>
      <c r="ABE63" s="151"/>
      <c r="ABF63" s="151"/>
      <c r="ABG63" s="151"/>
      <c r="ABH63" s="151"/>
      <c r="ABI63" s="151"/>
      <c r="ABJ63" s="151"/>
      <c r="ABK63" s="151"/>
      <c r="ABL63" s="151"/>
      <c r="ABM63" s="151"/>
      <c r="ABN63" s="151"/>
      <c r="ABO63" s="151"/>
      <c r="ABP63" s="151"/>
      <c r="ABQ63" s="151"/>
      <c r="ABR63" s="151"/>
      <c r="ABS63" s="151"/>
      <c r="ABT63" s="151"/>
      <c r="ABU63" s="151"/>
      <c r="ABV63" s="151"/>
      <c r="ABW63" s="151"/>
      <c r="ABX63" s="151"/>
      <c r="ABY63" s="151"/>
      <c r="ABZ63" s="151"/>
      <c r="ACA63" s="151"/>
      <c r="ACB63" s="151"/>
      <c r="ACC63" s="151"/>
      <c r="ACD63" s="151"/>
      <c r="ACE63" s="151"/>
      <c r="ACF63" s="151"/>
      <c r="ACG63" s="151"/>
      <c r="ACH63" s="151"/>
      <c r="ACI63" s="151"/>
      <c r="ACJ63" s="151"/>
      <c r="ACK63" s="151"/>
      <c r="ACL63" s="151"/>
      <c r="ACM63" s="151"/>
      <c r="ACN63" s="151"/>
      <c r="ACO63" s="151"/>
      <c r="ACP63" s="151"/>
      <c r="ACQ63" s="151"/>
      <c r="ACR63" s="151"/>
      <c r="ACS63" s="151"/>
      <c r="ACT63" s="151"/>
      <c r="ACU63" s="151"/>
      <c r="ACV63" s="151"/>
      <c r="ACW63" s="151"/>
      <c r="ACX63" s="151"/>
      <c r="ACY63" s="151"/>
      <c r="ACZ63" s="151"/>
      <c r="ADA63" s="151"/>
      <c r="ADB63" s="151"/>
      <c r="ADC63" s="151"/>
      <c r="ADD63" s="151"/>
      <c r="ADE63" s="151"/>
      <c r="ADF63" s="151"/>
      <c r="ADG63" s="151"/>
      <c r="ADH63" s="151"/>
      <c r="ADI63" s="151"/>
      <c r="ADJ63" s="151"/>
      <c r="ADK63" s="151"/>
      <c r="ADL63" s="151"/>
      <c r="ADM63" s="151"/>
      <c r="ADN63" s="151"/>
      <c r="ADO63" s="151"/>
      <c r="ADP63" s="151"/>
      <c r="ADQ63" s="151"/>
      <c r="ADR63" s="151"/>
      <c r="ADS63" s="151"/>
      <c r="ADT63" s="151"/>
      <c r="ADU63" s="151"/>
      <c r="ADV63" s="151"/>
      <c r="ADW63" s="151"/>
      <c r="ADX63" s="151"/>
      <c r="ADY63" s="151"/>
      <c r="ADZ63" s="151"/>
      <c r="AEA63" s="151"/>
      <c r="AEB63" s="151"/>
      <c r="AEC63" s="151"/>
      <c r="AED63" s="151"/>
      <c r="AEE63" s="151"/>
      <c r="AEF63" s="151"/>
      <c r="AEG63" s="151"/>
      <c r="AEH63" s="151"/>
      <c r="AEI63" s="151"/>
      <c r="AEJ63" s="151"/>
      <c r="AEK63" s="151"/>
      <c r="AEL63" s="151"/>
      <c r="AEM63" s="151"/>
      <c r="AEN63" s="151"/>
      <c r="AEO63" s="151"/>
      <c r="AEP63" s="151"/>
      <c r="AEQ63" s="151"/>
      <c r="AER63" s="151"/>
      <c r="AES63" s="151"/>
      <c r="AET63" s="151"/>
      <c r="AEU63" s="151"/>
      <c r="AEV63" s="151"/>
      <c r="AEW63" s="151"/>
      <c r="AEX63" s="151"/>
      <c r="AEY63" s="151"/>
      <c r="AEZ63" s="151"/>
      <c r="AFA63" s="151"/>
      <c r="AFB63" s="151"/>
      <c r="AFC63" s="151"/>
      <c r="AFD63" s="151"/>
      <c r="AFE63" s="151"/>
      <c r="AFF63" s="151"/>
      <c r="AFG63" s="151"/>
      <c r="AFH63" s="151"/>
      <c r="AFI63" s="151"/>
      <c r="AFJ63" s="151"/>
      <c r="AFK63" s="151"/>
      <c r="AFL63" s="151"/>
      <c r="AFM63" s="151"/>
      <c r="AFN63" s="151"/>
      <c r="AFO63" s="151"/>
      <c r="AFP63" s="151"/>
      <c r="AFQ63" s="151"/>
      <c r="AFR63" s="151"/>
      <c r="AFS63" s="151"/>
      <c r="AFT63" s="151"/>
      <c r="AFU63" s="151"/>
      <c r="AFV63" s="151"/>
      <c r="AFW63" s="151"/>
      <c r="AFX63" s="151"/>
      <c r="AFY63" s="151"/>
      <c r="AFZ63" s="151"/>
      <c r="AGA63" s="151"/>
      <c r="AGB63" s="151"/>
      <c r="AGC63" s="151"/>
      <c r="AGD63" s="151"/>
      <c r="AGE63" s="151"/>
      <c r="AGF63" s="151"/>
      <c r="AGG63" s="151"/>
      <c r="AGH63" s="151"/>
      <c r="AGI63" s="151"/>
      <c r="AGJ63" s="151"/>
      <c r="AGK63" s="151"/>
      <c r="AGL63" s="151"/>
      <c r="AGM63" s="151"/>
      <c r="AGN63" s="151"/>
      <c r="AGO63" s="151"/>
      <c r="AGP63" s="151"/>
      <c r="AGQ63" s="151"/>
      <c r="AGR63" s="151"/>
      <c r="AGS63" s="151"/>
      <c r="AGT63" s="151"/>
      <c r="AGU63" s="151"/>
      <c r="AGV63" s="151"/>
      <c r="AGW63" s="151"/>
      <c r="AGX63" s="151"/>
      <c r="AGY63" s="151"/>
      <c r="AGZ63" s="151"/>
      <c r="AHA63" s="151"/>
      <c r="AHB63" s="151"/>
      <c r="AHC63" s="151"/>
      <c r="AHD63" s="151"/>
      <c r="AHE63" s="151"/>
      <c r="AHF63" s="151"/>
      <c r="AHG63" s="151"/>
      <c r="AHH63" s="151"/>
      <c r="AHI63" s="151"/>
      <c r="AHJ63" s="151"/>
      <c r="AHK63" s="151"/>
      <c r="AHL63" s="151"/>
      <c r="AHM63" s="151"/>
      <c r="AHN63" s="151"/>
      <c r="AHO63" s="151"/>
      <c r="AHP63" s="151"/>
      <c r="AHQ63" s="151"/>
      <c r="AHR63" s="151"/>
      <c r="AHS63" s="151"/>
      <c r="AHT63" s="151"/>
      <c r="AHU63" s="151"/>
      <c r="AHV63" s="151"/>
      <c r="AHW63" s="151"/>
      <c r="AHX63" s="151"/>
      <c r="AHY63" s="151"/>
      <c r="AHZ63" s="151"/>
      <c r="AIA63" s="151"/>
      <c r="AIB63" s="151"/>
      <c r="AIC63" s="151"/>
      <c r="AID63" s="151"/>
      <c r="AIE63" s="151"/>
      <c r="AIF63" s="151"/>
      <c r="AIG63" s="151"/>
      <c r="AIH63" s="151"/>
      <c r="AII63" s="151"/>
      <c r="AIJ63" s="151"/>
      <c r="AIK63" s="151"/>
      <c r="AIL63" s="151"/>
      <c r="AIM63" s="151"/>
      <c r="AIN63" s="151"/>
      <c r="AIO63" s="151"/>
      <c r="AIP63" s="151"/>
      <c r="AIQ63" s="151"/>
      <c r="AIR63" s="151"/>
      <c r="AIS63" s="151"/>
      <c r="AIT63" s="151"/>
      <c r="AIU63" s="151"/>
      <c r="AIV63" s="151"/>
      <c r="AIW63" s="151"/>
      <c r="AIX63" s="151"/>
      <c r="AIY63" s="151"/>
      <c r="AIZ63" s="151"/>
      <c r="AJA63" s="151"/>
      <c r="AJB63" s="151"/>
      <c r="AJC63" s="151"/>
      <c r="AJD63" s="151"/>
      <c r="AJE63" s="151"/>
      <c r="AJF63" s="151"/>
      <c r="AJG63" s="151"/>
      <c r="AJH63" s="151"/>
      <c r="AJI63" s="151"/>
      <c r="AJJ63" s="151"/>
      <c r="AJK63" s="151"/>
      <c r="AJL63" s="151"/>
      <c r="AJM63" s="151"/>
      <c r="AJN63" s="151"/>
      <c r="AJO63" s="151"/>
      <c r="AJP63" s="151"/>
      <c r="AJQ63" s="151"/>
      <c r="AJR63" s="151"/>
      <c r="AJS63" s="151"/>
      <c r="AJT63" s="151"/>
      <c r="AJU63" s="151"/>
      <c r="AJV63" s="151"/>
      <c r="AJW63" s="151"/>
      <c r="AJX63" s="151"/>
      <c r="AJY63" s="151"/>
      <c r="AJZ63" s="151"/>
      <c r="AKA63" s="151"/>
      <c r="AKB63" s="151"/>
      <c r="AKC63" s="151"/>
      <c r="AKD63" s="151"/>
      <c r="AKE63" s="151"/>
      <c r="AKF63" s="151"/>
      <c r="AKG63" s="151"/>
      <c r="AKH63" s="151"/>
      <c r="AKI63" s="151"/>
      <c r="AKJ63" s="151"/>
      <c r="AKK63" s="151"/>
      <c r="AKL63" s="151"/>
      <c r="AKM63" s="151"/>
      <c r="AKN63" s="151"/>
      <c r="AKO63" s="151"/>
      <c r="AKP63" s="151"/>
      <c r="AKQ63" s="151"/>
      <c r="AKR63" s="151"/>
      <c r="AKS63" s="151"/>
      <c r="AKT63" s="151"/>
      <c r="AKU63" s="151"/>
      <c r="AKV63" s="151"/>
      <c r="AKW63" s="151"/>
      <c r="AKX63" s="151"/>
      <c r="AKY63" s="151"/>
      <c r="AKZ63" s="151"/>
      <c r="ALA63" s="151"/>
      <c r="ALB63" s="151"/>
    </row>
    <row r="64" spans="1:990" ht="17.25" customHeight="1" x14ac:dyDescent="0.25">
      <c r="A64" s="191">
        <v>32</v>
      </c>
      <c r="B64" s="194" t="s">
        <v>148</v>
      </c>
      <c r="C64" s="202">
        <v>0</v>
      </c>
      <c r="D64" s="202">
        <v>0</v>
      </c>
      <c r="E64" s="202">
        <v>0</v>
      </c>
      <c r="F64" s="202">
        <v>0</v>
      </c>
      <c r="G64" s="202">
        <v>0</v>
      </c>
      <c r="H64" s="202">
        <v>0</v>
      </c>
      <c r="I64" s="202">
        <v>0</v>
      </c>
      <c r="J64" s="202">
        <v>79</v>
      </c>
      <c r="K64" s="202">
        <v>67</v>
      </c>
      <c r="L64" s="202">
        <v>105</v>
      </c>
      <c r="M64" s="202">
        <v>60</v>
      </c>
      <c r="N64" s="202">
        <v>0</v>
      </c>
      <c r="O64" s="203">
        <v>311</v>
      </c>
      <c r="P64" s="202">
        <v>0</v>
      </c>
      <c r="Q64" s="202">
        <v>0</v>
      </c>
      <c r="R64" s="202">
        <v>0</v>
      </c>
      <c r="S64" s="202">
        <v>0</v>
      </c>
      <c r="T64" s="202">
        <v>0</v>
      </c>
      <c r="U64" s="202">
        <v>0</v>
      </c>
      <c r="V64" s="202">
        <v>0</v>
      </c>
      <c r="W64" s="202">
        <v>1422</v>
      </c>
      <c r="X64" s="202">
        <v>1072</v>
      </c>
      <c r="Y64" s="202">
        <v>1860</v>
      </c>
      <c r="Z64" s="202">
        <v>1020</v>
      </c>
      <c r="AA64" s="202">
        <v>0</v>
      </c>
      <c r="AB64" s="203">
        <v>5374</v>
      </c>
      <c r="AC64" s="202"/>
      <c r="AD64" s="202"/>
      <c r="AE64" s="202"/>
      <c r="AF64" s="202"/>
      <c r="AG64" s="202"/>
      <c r="AH64" s="202"/>
      <c r="AI64" s="202"/>
      <c r="AJ64" s="202">
        <v>20</v>
      </c>
      <c r="AK64" s="202">
        <v>17</v>
      </c>
      <c r="AL64" s="202">
        <v>18</v>
      </c>
      <c r="AM64" s="206">
        <v>17</v>
      </c>
      <c r="AN64" s="202"/>
      <c r="AO64" s="190">
        <v>18</v>
      </c>
      <c r="AP64" s="198">
        <f t="shared" si="64"/>
        <v>0</v>
      </c>
      <c r="AQ64" s="198">
        <f t="shared" si="65"/>
        <v>0</v>
      </c>
      <c r="AR64" s="198">
        <f t="shared" si="66"/>
        <v>0</v>
      </c>
      <c r="AS64" s="198">
        <f t="shared" si="67"/>
        <v>0</v>
      </c>
      <c r="AT64" s="198">
        <f t="shared" si="68"/>
        <v>0</v>
      </c>
      <c r="AU64" s="198">
        <f t="shared" si="69"/>
        <v>0</v>
      </c>
      <c r="AV64" s="198">
        <f t="shared" si="70"/>
        <v>0</v>
      </c>
      <c r="AW64" s="198">
        <f t="shared" si="71"/>
        <v>90</v>
      </c>
      <c r="AX64" s="198">
        <f t="shared" si="72"/>
        <v>94.117647058823522</v>
      </c>
      <c r="AY64" s="198">
        <f t="shared" si="73"/>
        <v>98.412698412698404</v>
      </c>
      <c r="AZ64" s="198">
        <f t="shared" si="74"/>
        <v>100</v>
      </c>
      <c r="BA64" s="192"/>
      <c r="BB64" s="69">
        <f t="shared" si="4"/>
        <v>34.77548595195654</v>
      </c>
      <c r="BC64" s="170"/>
      <c r="BD64" s="170"/>
      <c r="BE64" s="170"/>
      <c r="BF64" s="170"/>
      <c r="BG64" s="170"/>
      <c r="BH64" s="170"/>
      <c r="BI64" s="170"/>
      <c r="BJ64" s="170"/>
      <c r="BK64" s="170"/>
      <c r="BL64" s="170"/>
      <c r="BM64" s="170"/>
      <c r="BN64" s="170"/>
      <c r="BO64" s="170"/>
      <c r="BP64" s="170"/>
      <c r="BQ64" s="170"/>
      <c r="BR64" s="170"/>
      <c r="BS64" s="170"/>
      <c r="BT64" s="170"/>
      <c r="BU64" s="170"/>
      <c r="BV64" s="170"/>
      <c r="BW64" s="170"/>
      <c r="BX64" s="170"/>
      <c r="BY64" s="170"/>
      <c r="BZ64" s="170"/>
      <c r="CA64" s="170"/>
      <c r="CB64" s="170"/>
      <c r="CC64" s="170"/>
      <c r="CD64" s="170"/>
      <c r="CE64" s="170"/>
      <c r="CF64" s="170"/>
      <c r="CG64" s="170"/>
      <c r="CH64" s="170"/>
      <c r="CI64" s="170"/>
      <c r="CJ64" s="170"/>
      <c r="CK64" s="170"/>
      <c r="CL64" s="170"/>
      <c r="CM64" s="170"/>
      <c r="CN64" s="170"/>
      <c r="CO64" s="170"/>
      <c r="CP64" s="170"/>
      <c r="CQ64" s="170"/>
      <c r="CR64" s="170"/>
      <c r="CS64" s="170"/>
      <c r="CT64" s="170"/>
      <c r="CU64" s="170"/>
      <c r="CV64" s="170"/>
      <c r="CW64" s="170"/>
      <c r="CX64" s="170"/>
      <c r="CY64" s="170"/>
      <c r="CZ64" s="170"/>
      <c r="DA64" s="170"/>
      <c r="DB64" s="170"/>
      <c r="DC64" s="170"/>
      <c r="DD64" s="170"/>
      <c r="DE64" s="170"/>
      <c r="DF64" s="170"/>
      <c r="DG64" s="170"/>
      <c r="DH64" s="170"/>
      <c r="DI64" s="170"/>
      <c r="DJ64" s="170"/>
      <c r="DK64" s="170"/>
      <c r="DL64" s="170"/>
      <c r="DM64" s="170"/>
      <c r="DN64" s="170"/>
      <c r="DO64" s="170"/>
      <c r="DP64" s="170"/>
      <c r="DQ64" s="170"/>
      <c r="DR64" s="170"/>
      <c r="DS64" s="170"/>
      <c r="DT64" s="170"/>
      <c r="DU64" s="170"/>
      <c r="DV64" s="170"/>
      <c r="DW64" s="170"/>
      <c r="DX64" s="170"/>
      <c r="DY64" s="170"/>
      <c r="DZ64" s="170"/>
      <c r="EA64" s="170"/>
      <c r="EB64" s="170"/>
      <c r="EC64" s="170"/>
      <c r="ED64" s="170"/>
      <c r="EE64" s="170"/>
      <c r="EF64" s="170"/>
      <c r="EG64" s="170"/>
      <c r="EH64" s="170"/>
      <c r="EI64" s="170"/>
      <c r="EJ64" s="170"/>
      <c r="EK64" s="170"/>
      <c r="EL64" s="170"/>
      <c r="EM64" s="170"/>
      <c r="EN64" s="170"/>
      <c r="EO64" s="170"/>
      <c r="EP64" s="170"/>
      <c r="EQ64" s="170"/>
      <c r="ER64" s="170"/>
      <c r="ES64" s="170"/>
      <c r="ET64" s="170"/>
      <c r="EU64" s="170"/>
      <c r="EV64" s="170"/>
      <c r="EW64" s="170"/>
      <c r="EX64" s="170"/>
      <c r="EY64" s="170"/>
      <c r="EZ64" s="170"/>
      <c r="FA64" s="170"/>
      <c r="FB64" s="170"/>
      <c r="FC64" s="170"/>
      <c r="FD64" s="170"/>
      <c r="FE64" s="170"/>
      <c r="FF64" s="170"/>
      <c r="FG64" s="170"/>
      <c r="FH64" s="170"/>
      <c r="FI64" s="170"/>
      <c r="FJ64" s="170"/>
      <c r="FK64" s="170"/>
      <c r="FL64" s="170"/>
      <c r="FM64" s="170"/>
      <c r="FN64" s="170"/>
      <c r="FO64" s="170"/>
      <c r="FP64" s="170"/>
      <c r="FQ64" s="170"/>
      <c r="FR64" s="170"/>
      <c r="FS64" s="170"/>
      <c r="FT64" s="170"/>
      <c r="FU64" s="170"/>
      <c r="FV64" s="170"/>
      <c r="FW64" s="170"/>
      <c r="FX64" s="170"/>
      <c r="FY64" s="170"/>
      <c r="FZ64" s="170"/>
      <c r="GA64" s="170"/>
      <c r="GB64" s="170"/>
      <c r="GC64" s="170"/>
      <c r="GD64" s="170"/>
      <c r="GE64" s="170"/>
      <c r="GF64" s="170"/>
      <c r="GG64" s="170"/>
      <c r="GH64" s="170"/>
      <c r="GI64" s="170"/>
      <c r="GJ64" s="170"/>
      <c r="GK64" s="170"/>
      <c r="GL64" s="170"/>
      <c r="GM64" s="170"/>
      <c r="GN64" s="170"/>
      <c r="GO64" s="170"/>
      <c r="GP64" s="170"/>
      <c r="GQ64" s="170"/>
      <c r="GR64" s="170"/>
      <c r="GS64" s="170"/>
      <c r="GT64" s="170"/>
      <c r="GU64" s="170"/>
      <c r="GV64" s="170"/>
      <c r="GW64" s="170"/>
      <c r="GX64" s="170"/>
      <c r="GY64" s="170"/>
      <c r="GZ64" s="170"/>
      <c r="HA64" s="170"/>
      <c r="HB64" s="170"/>
      <c r="HC64" s="170"/>
      <c r="HD64" s="170"/>
      <c r="HE64" s="170"/>
      <c r="HF64" s="170"/>
      <c r="HG64" s="170"/>
      <c r="HH64" s="170"/>
      <c r="HI64" s="170"/>
      <c r="HJ64" s="170"/>
      <c r="HK64" s="170"/>
      <c r="HL64" s="170"/>
      <c r="HM64" s="170"/>
      <c r="HN64" s="170"/>
      <c r="HO64" s="170"/>
      <c r="HP64" s="170"/>
      <c r="HQ64" s="170"/>
      <c r="HR64" s="170"/>
      <c r="HS64" s="170"/>
      <c r="HT64" s="170"/>
      <c r="HU64" s="170"/>
      <c r="HV64" s="170"/>
      <c r="HW64" s="170"/>
      <c r="HX64" s="170"/>
      <c r="HY64" s="170"/>
      <c r="HZ64" s="170"/>
      <c r="IA64" s="170"/>
      <c r="IB64" s="170"/>
      <c r="IC64" s="170"/>
      <c r="ID64" s="170"/>
      <c r="IE64" s="170"/>
      <c r="IF64" s="170"/>
      <c r="IG64" s="170"/>
      <c r="IH64" s="170"/>
      <c r="II64" s="170"/>
      <c r="IJ64" s="170"/>
      <c r="IK64" s="170"/>
      <c r="IL64" s="170"/>
      <c r="IM64" s="170"/>
      <c r="IN64" s="170"/>
      <c r="IO64" s="170"/>
      <c r="IP64" s="170"/>
      <c r="IQ64" s="170"/>
      <c r="IR64" s="170"/>
      <c r="IS64" s="170"/>
      <c r="IT64" s="170"/>
      <c r="IU64" s="170"/>
      <c r="IV64" s="170"/>
      <c r="IW64" s="170"/>
      <c r="IX64" s="170"/>
      <c r="IY64" s="170"/>
      <c r="IZ64" s="170"/>
      <c r="JA64" s="170"/>
      <c r="JB64" s="170"/>
      <c r="JC64" s="170"/>
      <c r="JD64" s="170"/>
      <c r="JE64" s="170"/>
      <c r="JF64" s="170"/>
      <c r="JG64" s="170"/>
      <c r="JH64" s="170"/>
      <c r="JI64" s="170"/>
      <c r="JJ64" s="170"/>
      <c r="JK64" s="170"/>
      <c r="JL64" s="170"/>
      <c r="JM64" s="170"/>
      <c r="JN64" s="170"/>
      <c r="JO64" s="170"/>
      <c r="JP64" s="170"/>
      <c r="JQ64" s="170"/>
      <c r="JR64" s="170"/>
      <c r="JS64" s="170"/>
      <c r="JT64" s="170"/>
      <c r="JU64" s="170"/>
      <c r="JV64" s="170"/>
      <c r="JW64" s="170"/>
      <c r="JX64" s="170"/>
      <c r="JY64" s="170"/>
      <c r="JZ64" s="170"/>
      <c r="KA64" s="170"/>
      <c r="KB64" s="170"/>
      <c r="KC64" s="170"/>
      <c r="KD64" s="170"/>
      <c r="KE64" s="170"/>
      <c r="KF64" s="170"/>
      <c r="KG64" s="170"/>
      <c r="KH64" s="170"/>
      <c r="KI64" s="170"/>
      <c r="KJ64" s="170"/>
      <c r="KK64" s="170"/>
      <c r="KL64" s="170"/>
      <c r="KM64" s="170"/>
      <c r="KN64" s="170"/>
      <c r="KO64" s="170"/>
      <c r="KP64" s="170"/>
      <c r="KQ64" s="170"/>
      <c r="KR64" s="170"/>
      <c r="KS64" s="170"/>
      <c r="KT64" s="170"/>
      <c r="KU64" s="170"/>
      <c r="KV64" s="170"/>
      <c r="KW64" s="170"/>
      <c r="KX64" s="170"/>
      <c r="KY64" s="170"/>
      <c r="KZ64" s="170"/>
      <c r="LA64" s="170"/>
      <c r="LB64" s="170"/>
      <c r="LC64" s="170"/>
      <c r="LD64" s="170"/>
      <c r="LE64" s="170"/>
      <c r="LF64" s="170"/>
      <c r="LG64" s="170"/>
      <c r="LH64" s="170"/>
      <c r="LI64" s="170"/>
      <c r="LJ64" s="170"/>
      <c r="LK64" s="170"/>
      <c r="LL64" s="170"/>
      <c r="LM64" s="170"/>
      <c r="LN64" s="170"/>
      <c r="LO64" s="170"/>
      <c r="LP64" s="170"/>
      <c r="LQ64" s="170"/>
      <c r="LR64" s="170"/>
      <c r="LS64" s="170"/>
      <c r="LT64" s="170"/>
      <c r="LU64" s="170"/>
      <c r="LV64" s="170"/>
      <c r="LW64" s="170"/>
      <c r="LX64" s="170"/>
      <c r="LY64" s="170"/>
      <c r="LZ64" s="170"/>
      <c r="MA64" s="170"/>
      <c r="MB64" s="170"/>
      <c r="MC64" s="170"/>
      <c r="MD64" s="170"/>
      <c r="ME64" s="170"/>
      <c r="MF64" s="170"/>
      <c r="MG64" s="170"/>
      <c r="MH64" s="170"/>
      <c r="MI64" s="170"/>
      <c r="MJ64" s="170"/>
      <c r="MK64" s="170"/>
      <c r="ML64" s="170"/>
      <c r="MM64" s="170"/>
      <c r="MN64" s="170"/>
      <c r="MO64" s="170"/>
      <c r="MP64" s="170"/>
      <c r="MQ64" s="170"/>
      <c r="MR64" s="170"/>
      <c r="MS64" s="170"/>
      <c r="MT64" s="170"/>
      <c r="MU64" s="170"/>
      <c r="MV64" s="170"/>
      <c r="MW64" s="170"/>
      <c r="MX64" s="170"/>
      <c r="MY64" s="170"/>
      <c r="MZ64" s="170"/>
      <c r="NA64" s="170"/>
      <c r="NB64" s="170"/>
      <c r="NC64" s="170"/>
      <c r="ND64" s="170"/>
      <c r="NE64" s="170"/>
      <c r="NF64" s="170"/>
      <c r="NG64" s="170"/>
      <c r="NH64" s="170"/>
      <c r="NI64" s="170"/>
      <c r="NJ64" s="170"/>
      <c r="NK64" s="170"/>
      <c r="NL64" s="170"/>
      <c r="NM64" s="170"/>
      <c r="NN64" s="170"/>
      <c r="NO64" s="170"/>
      <c r="NP64" s="170"/>
      <c r="NQ64" s="170"/>
      <c r="NR64" s="170"/>
      <c r="NS64" s="170"/>
      <c r="NT64" s="170"/>
      <c r="NU64" s="170"/>
      <c r="NV64" s="170"/>
      <c r="NW64" s="170"/>
      <c r="NX64" s="170"/>
      <c r="NY64" s="170"/>
      <c r="NZ64" s="170"/>
      <c r="OA64" s="170"/>
      <c r="OB64" s="170"/>
      <c r="OC64" s="170"/>
      <c r="OD64" s="170"/>
      <c r="OE64" s="170"/>
      <c r="OF64" s="170"/>
      <c r="OG64" s="170"/>
      <c r="OH64" s="170"/>
      <c r="OI64" s="170"/>
      <c r="OJ64" s="170"/>
      <c r="OK64" s="170"/>
      <c r="OL64" s="170"/>
      <c r="OM64" s="170"/>
      <c r="ON64" s="170"/>
      <c r="OO64" s="170"/>
      <c r="OP64" s="170"/>
      <c r="OQ64" s="170"/>
      <c r="OR64" s="170"/>
      <c r="OS64" s="170"/>
      <c r="OT64" s="170"/>
      <c r="OU64" s="170"/>
      <c r="OV64" s="170"/>
      <c r="OW64" s="170"/>
      <c r="OX64" s="170"/>
      <c r="OY64" s="170"/>
      <c r="OZ64" s="170"/>
      <c r="PA64" s="170"/>
      <c r="PB64" s="170"/>
      <c r="PC64" s="170"/>
      <c r="PD64" s="170"/>
      <c r="PE64" s="170"/>
      <c r="PF64" s="170"/>
      <c r="PG64" s="170"/>
      <c r="PH64" s="170"/>
      <c r="PI64" s="170"/>
      <c r="PJ64" s="170"/>
      <c r="PK64" s="170"/>
      <c r="PL64" s="170"/>
      <c r="PM64" s="170"/>
      <c r="PN64" s="170"/>
      <c r="PO64" s="170"/>
      <c r="PP64" s="170"/>
      <c r="PQ64" s="170"/>
      <c r="PR64" s="170"/>
      <c r="PS64" s="170"/>
      <c r="PT64" s="170"/>
      <c r="PU64" s="170"/>
      <c r="PV64" s="170"/>
      <c r="PW64" s="170"/>
      <c r="PX64" s="170"/>
      <c r="PY64" s="170"/>
      <c r="PZ64" s="170"/>
      <c r="QA64" s="170"/>
      <c r="QB64" s="170"/>
      <c r="QC64" s="170"/>
      <c r="QD64" s="170"/>
      <c r="QE64" s="170"/>
      <c r="QF64" s="170"/>
      <c r="QG64" s="170"/>
      <c r="QH64" s="170"/>
      <c r="QI64" s="170"/>
      <c r="QJ64" s="170"/>
      <c r="QK64" s="170"/>
      <c r="QL64" s="170"/>
      <c r="QM64" s="170"/>
      <c r="QN64" s="170"/>
      <c r="QO64" s="170"/>
      <c r="QP64" s="170"/>
      <c r="QQ64" s="170"/>
      <c r="QR64" s="170"/>
      <c r="QS64" s="170"/>
      <c r="QT64" s="170"/>
      <c r="QU64" s="170"/>
      <c r="QV64" s="170"/>
      <c r="QW64" s="170"/>
      <c r="QX64" s="170"/>
      <c r="QY64" s="170"/>
      <c r="QZ64" s="170"/>
      <c r="RA64" s="170"/>
      <c r="RB64" s="170"/>
      <c r="RC64" s="170"/>
      <c r="RD64" s="170"/>
      <c r="RE64" s="170"/>
      <c r="RF64" s="170"/>
      <c r="RG64" s="170"/>
      <c r="RH64" s="170"/>
      <c r="RI64" s="170"/>
      <c r="RJ64" s="170"/>
      <c r="RK64" s="170"/>
      <c r="RL64" s="170"/>
      <c r="RM64" s="170"/>
      <c r="RN64" s="170"/>
      <c r="RO64" s="170"/>
      <c r="RP64" s="170"/>
      <c r="RQ64" s="170"/>
      <c r="RR64" s="170"/>
      <c r="RS64" s="170"/>
      <c r="RT64" s="170"/>
      <c r="RU64" s="170"/>
      <c r="RV64" s="170"/>
      <c r="RW64" s="170"/>
      <c r="RX64" s="170"/>
      <c r="RY64" s="170"/>
      <c r="RZ64" s="170"/>
      <c r="SA64" s="170"/>
      <c r="SB64" s="170"/>
      <c r="SC64" s="170"/>
      <c r="SD64" s="170"/>
      <c r="SE64" s="170"/>
      <c r="SF64" s="170"/>
      <c r="SG64" s="170"/>
      <c r="SH64" s="170"/>
      <c r="SI64" s="170"/>
      <c r="SJ64" s="170"/>
      <c r="SK64" s="170"/>
      <c r="SL64" s="170"/>
      <c r="SM64" s="170"/>
      <c r="SN64" s="170"/>
      <c r="SO64" s="170"/>
      <c r="SP64" s="170"/>
      <c r="SQ64" s="170"/>
      <c r="SR64" s="170"/>
      <c r="SS64" s="170"/>
      <c r="ST64" s="170"/>
      <c r="SU64" s="170"/>
      <c r="SV64" s="170"/>
      <c r="SW64" s="170"/>
      <c r="SX64" s="170"/>
      <c r="SY64" s="170"/>
      <c r="SZ64" s="170"/>
      <c r="TA64" s="170"/>
      <c r="TB64" s="170"/>
      <c r="TC64" s="170"/>
      <c r="TD64" s="170"/>
      <c r="TE64" s="170"/>
      <c r="TF64" s="170"/>
      <c r="TG64" s="170"/>
      <c r="TH64" s="170"/>
      <c r="TI64" s="170"/>
      <c r="TJ64" s="170"/>
      <c r="TK64" s="170"/>
      <c r="TL64" s="170"/>
      <c r="TM64" s="170"/>
      <c r="TN64" s="170"/>
      <c r="TO64" s="170"/>
      <c r="TP64" s="170"/>
      <c r="TQ64" s="170"/>
      <c r="TR64" s="170"/>
      <c r="TS64" s="170"/>
      <c r="TT64" s="170"/>
      <c r="TU64" s="170"/>
      <c r="TV64" s="170"/>
      <c r="TW64" s="170"/>
      <c r="TX64" s="170"/>
      <c r="TY64" s="170"/>
      <c r="TZ64" s="170"/>
      <c r="UA64" s="170"/>
      <c r="UB64" s="170"/>
      <c r="UC64" s="170"/>
      <c r="UD64" s="170"/>
      <c r="UE64" s="170"/>
      <c r="UF64" s="170"/>
      <c r="UG64" s="170"/>
      <c r="UH64" s="170"/>
      <c r="UI64" s="170"/>
      <c r="UJ64" s="170"/>
      <c r="UK64" s="170"/>
      <c r="UL64" s="170"/>
      <c r="UM64" s="170"/>
      <c r="UN64" s="170"/>
      <c r="UO64" s="170"/>
      <c r="UP64" s="170"/>
      <c r="UQ64" s="170"/>
      <c r="UR64" s="170"/>
      <c r="US64" s="170"/>
      <c r="UT64" s="170"/>
      <c r="UU64" s="170"/>
      <c r="UV64" s="170"/>
      <c r="UW64" s="170"/>
      <c r="UX64" s="170"/>
      <c r="UY64" s="170"/>
      <c r="UZ64" s="170"/>
      <c r="VA64" s="170"/>
      <c r="VB64" s="170"/>
      <c r="VC64" s="170"/>
      <c r="VD64" s="170"/>
      <c r="VE64" s="170"/>
      <c r="VF64" s="170"/>
      <c r="VG64" s="170"/>
      <c r="VH64" s="170"/>
      <c r="VI64" s="170"/>
      <c r="VJ64" s="170"/>
      <c r="VK64" s="170"/>
      <c r="VL64" s="170"/>
      <c r="VM64" s="170"/>
      <c r="VN64" s="170"/>
      <c r="VO64" s="170"/>
      <c r="VP64" s="170"/>
      <c r="VQ64" s="170"/>
      <c r="VR64" s="170"/>
      <c r="VS64" s="170"/>
      <c r="VT64" s="170"/>
      <c r="VU64" s="170"/>
      <c r="VV64" s="170"/>
      <c r="VW64" s="170"/>
      <c r="VX64" s="170"/>
      <c r="VY64" s="170"/>
      <c r="VZ64" s="170"/>
      <c r="WA64" s="170"/>
      <c r="WB64" s="170"/>
      <c r="WC64" s="170"/>
      <c r="WD64" s="170"/>
      <c r="WE64" s="170"/>
      <c r="WF64" s="170"/>
      <c r="WG64" s="170"/>
      <c r="WH64" s="170"/>
      <c r="WI64" s="170"/>
      <c r="WJ64" s="170"/>
      <c r="WK64" s="170"/>
      <c r="WL64" s="170"/>
      <c r="WM64" s="170"/>
      <c r="WN64" s="170"/>
      <c r="WO64" s="170"/>
      <c r="WP64" s="170"/>
      <c r="WQ64" s="170"/>
      <c r="WR64" s="170"/>
      <c r="WS64" s="170"/>
      <c r="WT64" s="170"/>
      <c r="WU64" s="170"/>
      <c r="WV64" s="170"/>
      <c r="WW64" s="170"/>
      <c r="WX64" s="170"/>
      <c r="WY64" s="170"/>
      <c r="WZ64" s="170"/>
      <c r="XA64" s="170"/>
      <c r="XB64" s="170"/>
      <c r="XC64" s="170"/>
      <c r="XD64" s="170"/>
      <c r="XE64" s="170"/>
      <c r="XF64" s="170"/>
      <c r="XG64" s="170"/>
      <c r="XH64" s="170"/>
      <c r="XI64" s="170"/>
      <c r="XJ64" s="170"/>
      <c r="XK64" s="170"/>
      <c r="XL64" s="170"/>
      <c r="XM64" s="170"/>
      <c r="XN64" s="170"/>
      <c r="XO64" s="170"/>
      <c r="XP64" s="170"/>
      <c r="XQ64" s="170"/>
      <c r="XR64" s="170"/>
      <c r="XS64" s="170"/>
      <c r="XT64" s="170"/>
      <c r="XU64" s="170"/>
      <c r="XV64" s="170"/>
      <c r="XW64" s="170"/>
      <c r="XX64" s="170"/>
      <c r="XY64" s="170"/>
      <c r="XZ64" s="170"/>
      <c r="YA64" s="170"/>
      <c r="YB64" s="170"/>
      <c r="YC64" s="170"/>
      <c r="YD64" s="170"/>
      <c r="YE64" s="170"/>
      <c r="YF64" s="170"/>
      <c r="YG64" s="170"/>
      <c r="YH64" s="170"/>
      <c r="YI64" s="170"/>
      <c r="YJ64" s="170"/>
      <c r="YK64" s="170"/>
      <c r="YL64" s="170"/>
      <c r="YM64" s="170"/>
      <c r="YN64" s="170"/>
      <c r="YO64" s="170"/>
      <c r="YP64" s="170"/>
      <c r="YQ64" s="170"/>
      <c r="YR64" s="170"/>
      <c r="YS64" s="170"/>
      <c r="YT64" s="170"/>
      <c r="YU64" s="170"/>
      <c r="YV64" s="170"/>
      <c r="YW64" s="170"/>
      <c r="YX64" s="170"/>
      <c r="YY64" s="170"/>
      <c r="YZ64" s="170"/>
      <c r="ZA64" s="170"/>
      <c r="ZB64" s="170"/>
      <c r="ZC64" s="170"/>
      <c r="ZD64" s="170"/>
      <c r="ZE64" s="170"/>
      <c r="ZF64" s="170"/>
      <c r="ZG64" s="170"/>
      <c r="ZH64" s="170"/>
      <c r="ZI64" s="170"/>
      <c r="ZJ64" s="170"/>
      <c r="ZK64" s="170"/>
      <c r="ZL64" s="170"/>
      <c r="ZM64" s="170"/>
      <c r="ZN64" s="170"/>
      <c r="ZO64" s="170"/>
      <c r="ZP64" s="170"/>
      <c r="ZQ64" s="170"/>
      <c r="ZR64" s="170"/>
      <c r="ZS64" s="170"/>
      <c r="ZT64" s="170"/>
      <c r="ZU64" s="170"/>
      <c r="ZV64" s="170"/>
      <c r="ZW64" s="170"/>
      <c r="ZX64" s="170"/>
      <c r="ZY64" s="170"/>
      <c r="ZZ64" s="170"/>
      <c r="AAA64" s="170"/>
      <c r="AAB64" s="170"/>
      <c r="AAC64" s="170"/>
      <c r="AAD64" s="170"/>
      <c r="AAE64" s="170"/>
      <c r="AAF64" s="170"/>
      <c r="AAG64" s="170"/>
      <c r="AAH64" s="170"/>
      <c r="AAI64" s="170"/>
      <c r="AAJ64" s="170"/>
      <c r="AAK64" s="170"/>
      <c r="AAL64" s="170"/>
      <c r="AAM64" s="170"/>
      <c r="AAN64" s="170"/>
      <c r="AAO64" s="170"/>
      <c r="AAP64" s="170"/>
      <c r="AAQ64" s="170"/>
      <c r="AAR64" s="170"/>
      <c r="AAS64" s="170"/>
      <c r="AAT64" s="170"/>
      <c r="AAU64" s="170"/>
      <c r="AAV64" s="170"/>
      <c r="AAW64" s="170"/>
      <c r="AAX64" s="170"/>
      <c r="AAY64" s="170"/>
      <c r="AAZ64" s="170"/>
      <c r="ABA64" s="170"/>
      <c r="ABB64" s="170"/>
      <c r="ABC64" s="170"/>
      <c r="ABD64" s="170"/>
      <c r="ABE64" s="170"/>
      <c r="ABF64" s="170"/>
      <c r="ABG64" s="170"/>
      <c r="ABH64" s="170"/>
      <c r="ABI64" s="170"/>
      <c r="ABJ64" s="170"/>
      <c r="ABK64" s="170"/>
      <c r="ABL64" s="170"/>
      <c r="ABM64" s="170"/>
      <c r="ABN64" s="170"/>
      <c r="ABO64" s="170"/>
      <c r="ABP64" s="170"/>
      <c r="ABQ64" s="170"/>
      <c r="ABR64" s="170"/>
      <c r="ABS64" s="170"/>
      <c r="ABT64" s="170"/>
      <c r="ABU64" s="170"/>
      <c r="ABV64" s="170"/>
      <c r="ABW64" s="170"/>
      <c r="ABX64" s="170"/>
      <c r="ABY64" s="170"/>
      <c r="ABZ64" s="170"/>
      <c r="ACA64" s="170"/>
      <c r="ACB64" s="170"/>
      <c r="ACC64" s="170"/>
      <c r="ACD64" s="170"/>
      <c r="ACE64" s="170"/>
      <c r="ACF64" s="170"/>
      <c r="ACG64" s="170"/>
      <c r="ACH64" s="170"/>
      <c r="ACI64" s="170"/>
      <c r="ACJ64" s="170"/>
      <c r="ACK64" s="170"/>
      <c r="ACL64" s="170"/>
      <c r="ACM64" s="170"/>
      <c r="ACN64" s="170"/>
      <c r="ACO64" s="170"/>
      <c r="ACP64" s="170"/>
      <c r="ACQ64" s="170"/>
      <c r="ACR64" s="170"/>
      <c r="ACS64" s="170"/>
      <c r="ACT64" s="170"/>
      <c r="ACU64" s="170"/>
      <c r="ACV64" s="170"/>
      <c r="ACW64" s="170"/>
      <c r="ACX64" s="170"/>
      <c r="ACY64" s="170"/>
      <c r="ACZ64" s="170"/>
      <c r="ADA64" s="170"/>
      <c r="ADB64" s="170"/>
      <c r="ADC64" s="170"/>
      <c r="ADD64" s="170"/>
      <c r="ADE64" s="170"/>
      <c r="ADF64" s="170"/>
      <c r="ADG64" s="170"/>
      <c r="ADH64" s="170"/>
      <c r="ADI64" s="170"/>
      <c r="ADJ64" s="170"/>
      <c r="ADK64" s="170"/>
      <c r="ADL64" s="170"/>
      <c r="ADM64" s="170"/>
      <c r="ADN64" s="170"/>
      <c r="ADO64" s="170"/>
      <c r="ADP64" s="170"/>
      <c r="ADQ64" s="170"/>
      <c r="ADR64" s="170"/>
      <c r="ADS64" s="170"/>
      <c r="ADT64" s="170"/>
      <c r="ADU64" s="170"/>
      <c r="ADV64" s="170"/>
      <c r="ADW64" s="170"/>
      <c r="ADX64" s="170"/>
      <c r="ADY64" s="170"/>
      <c r="ADZ64" s="170"/>
      <c r="AEA64" s="170"/>
      <c r="AEB64" s="170"/>
      <c r="AEC64" s="170"/>
      <c r="AED64" s="170"/>
      <c r="AEE64" s="170"/>
      <c r="AEF64" s="170"/>
      <c r="AEG64" s="170"/>
      <c r="AEH64" s="170"/>
      <c r="AEI64" s="170"/>
      <c r="AEJ64" s="170"/>
      <c r="AEK64" s="170"/>
      <c r="AEL64" s="170"/>
      <c r="AEM64" s="170"/>
      <c r="AEN64" s="170"/>
      <c r="AEO64" s="170"/>
      <c r="AEP64" s="170"/>
      <c r="AEQ64" s="170"/>
      <c r="AER64" s="170"/>
      <c r="AES64" s="170"/>
      <c r="AET64" s="170"/>
      <c r="AEU64" s="170"/>
      <c r="AEV64" s="170"/>
      <c r="AEW64" s="170"/>
      <c r="AEX64" s="170"/>
      <c r="AEY64" s="170"/>
      <c r="AEZ64" s="170"/>
      <c r="AFA64" s="170"/>
      <c r="AFB64" s="170"/>
      <c r="AFC64" s="170"/>
      <c r="AFD64" s="170"/>
      <c r="AFE64" s="170"/>
      <c r="AFF64" s="170"/>
      <c r="AFG64" s="170"/>
      <c r="AFH64" s="170"/>
      <c r="AFI64" s="170"/>
      <c r="AFJ64" s="170"/>
      <c r="AFK64" s="170"/>
      <c r="AFL64" s="170"/>
      <c r="AFM64" s="170"/>
      <c r="AFN64" s="170"/>
      <c r="AFO64" s="170"/>
      <c r="AFP64" s="170"/>
      <c r="AFQ64" s="170"/>
      <c r="AFR64" s="170"/>
      <c r="AFS64" s="170"/>
      <c r="AFT64" s="170"/>
      <c r="AFU64" s="170"/>
      <c r="AFV64" s="170"/>
      <c r="AFW64" s="170"/>
      <c r="AFX64" s="170"/>
      <c r="AFY64" s="170"/>
      <c r="AFZ64" s="170"/>
      <c r="AGA64" s="170"/>
      <c r="AGB64" s="170"/>
      <c r="AGC64" s="170"/>
      <c r="AGD64" s="170"/>
      <c r="AGE64" s="170"/>
      <c r="AGF64" s="170"/>
      <c r="AGG64" s="170"/>
      <c r="AGH64" s="170"/>
      <c r="AGI64" s="170"/>
      <c r="AGJ64" s="170"/>
      <c r="AGK64" s="170"/>
      <c r="AGL64" s="170"/>
      <c r="AGM64" s="170"/>
      <c r="AGN64" s="170"/>
      <c r="AGO64" s="170"/>
      <c r="AGP64" s="170"/>
      <c r="AGQ64" s="170"/>
      <c r="AGR64" s="170"/>
      <c r="AGS64" s="170"/>
      <c r="AGT64" s="170"/>
      <c r="AGU64" s="170"/>
      <c r="AGV64" s="170"/>
      <c r="AGW64" s="170"/>
      <c r="AGX64" s="170"/>
      <c r="AGY64" s="170"/>
      <c r="AGZ64" s="170"/>
      <c r="AHA64" s="170"/>
      <c r="AHB64" s="170"/>
      <c r="AHC64" s="170"/>
      <c r="AHD64" s="170"/>
      <c r="AHE64" s="170"/>
      <c r="AHF64" s="170"/>
      <c r="AHG64" s="170"/>
      <c r="AHH64" s="170"/>
      <c r="AHI64" s="170"/>
      <c r="AHJ64" s="170"/>
      <c r="AHK64" s="170"/>
      <c r="AHL64" s="170"/>
      <c r="AHM64" s="170"/>
      <c r="AHN64" s="170"/>
      <c r="AHO64" s="170"/>
      <c r="AHP64" s="170"/>
      <c r="AHQ64" s="170"/>
      <c r="AHR64" s="170"/>
      <c r="AHS64" s="170"/>
      <c r="AHT64" s="170"/>
      <c r="AHU64" s="170"/>
      <c r="AHV64" s="170"/>
      <c r="AHW64" s="170"/>
      <c r="AHX64" s="170"/>
      <c r="AHY64" s="170"/>
      <c r="AHZ64" s="170"/>
      <c r="AIA64" s="170"/>
      <c r="AIB64" s="170"/>
      <c r="AIC64" s="170"/>
      <c r="AID64" s="170"/>
      <c r="AIE64" s="170"/>
      <c r="AIF64" s="170"/>
      <c r="AIG64" s="170"/>
      <c r="AIH64" s="170"/>
      <c r="AII64" s="170"/>
      <c r="AIJ64" s="170"/>
      <c r="AIK64" s="170"/>
      <c r="AIL64" s="170"/>
      <c r="AIM64" s="170"/>
      <c r="AIN64" s="170"/>
      <c r="AIO64" s="170"/>
      <c r="AIP64" s="170"/>
      <c r="AIQ64" s="170"/>
      <c r="AIR64" s="170"/>
      <c r="AIS64" s="170"/>
      <c r="AIT64" s="170"/>
      <c r="AIU64" s="170"/>
      <c r="AIV64" s="170"/>
      <c r="AIW64" s="170"/>
      <c r="AIX64" s="170"/>
      <c r="AIY64" s="170"/>
      <c r="AIZ64" s="170"/>
      <c r="AJA64" s="170"/>
      <c r="AJB64" s="170"/>
      <c r="AJC64" s="170"/>
      <c r="AJD64" s="170"/>
      <c r="AJE64" s="170"/>
      <c r="AJF64" s="170"/>
      <c r="AJG64" s="170"/>
      <c r="AJH64" s="170"/>
      <c r="AJI64" s="170"/>
      <c r="AJJ64" s="170"/>
      <c r="AJK64" s="170"/>
      <c r="AJL64" s="170"/>
      <c r="AJM64" s="170"/>
      <c r="AJN64" s="170"/>
      <c r="AJO64" s="170"/>
      <c r="AJP64" s="170"/>
      <c r="AJQ64" s="170"/>
      <c r="AJR64" s="170"/>
      <c r="AJS64" s="170"/>
      <c r="AJT64" s="170"/>
      <c r="AJU64" s="170"/>
      <c r="AJV64" s="170"/>
      <c r="AJW64" s="170"/>
      <c r="AJX64" s="170"/>
      <c r="AJY64" s="170"/>
      <c r="AJZ64" s="170"/>
      <c r="AKA64" s="170"/>
      <c r="AKB64" s="170"/>
      <c r="AKC64" s="170"/>
      <c r="AKD64" s="170"/>
      <c r="AKE64" s="170"/>
      <c r="AKF64" s="170"/>
      <c r="AKG64" s="170"/>
      <c r="AKH64" s="170"/>
      <c r="AKI64" s="170"/>
      <c r="AKJ64" s="170"/>
      <c r="AKK64" s="170"/>
      <c r="AKL64" s="170"/>
      <c r="AKM64" s="170"/>
      <c r="AKN64" s="170"/>
      <c r="AKO64" s="170"/>
      <c r="AKP64" s="170"/>
      <c r="AKQ64" s="170"/>
      <c r="AKR64" s="170"/>
      <c r="AKS64" s="170"/>
      <c r="AKT64" s="170"/>
      <c r="AKU64" s="170"/>
      <c r="AKV64" s="170"/>
      <c r="AKW64" s="170"/>
      <c r="AKX64" s="170"/>
      <c r="AKY64" s="170"/>
      <c r="AKZ64" s="170"/>
      <c r="ALA64" s="170"/>
      <c r="ALB64" s="170"/>
    </row>
    <row r="65" spans="1:1010" s="28" customFormat="1" ht="17.25" customHeight="1" x14ac:dyDescent="0.2">
      <c r="A65" s="12"/>
      <c r="B65" s="10" t="s">
        <v>23</v>
      </c>
      <c r="C65" s="10">
        <f>C66</f>
        <v>45</v>
      </c>
      <c r="D65" s="10">
        <f t="shared" ref="D65:N65" si="75">D66</f>
        <v>35</v>
      </c>
      <c r="E65" s="10">
        <f t="shared" si="75"/>
        <v>35</v>
      </c>
      <c r="F65" s="10">
        <f t="shared" si="75"/>
        <v>37</v>
      </c>
      <c r="G65" s="10">
        <f t="shared" si="75"/>
        <v>20</v>
      </c>
      <c r="H65" s="10">
        <f t="shared" si="75"/>
        <v>40</v>
      </c>
      <c r="I65" s="10">
        <f t="shared" si="75"/>
        <v>41</v>
      </c>
      <c r="J65" s="10">
        <f t="shared" si="75"/>
        <v>30</v>
      </c>
      <c r="K65" s="10">
        <f t="shared" si="75"/>
        <v>33</v>
      </c>
      <c r="L65" s="10">
        <f t="shared" si="75"/>
        <v>12</v>
      </c>
      <c r="M65" s="10">
        <f t="shared" si="75"/>
        <v>14</v>
      </c>
      <c r="N65" s="10">
        <f t="shared" si="75"/>
        <v>11</v>
      </c>
      <c r="O65" s="61">
        <f t="shared" si="47"/>
        <v>353</v>
      </c>
      <c r="P65" s="10">
        <f>P66</f>
        <v>405</v>
      </c>
      <c r="Q65" s="10">
        <f t="shared" ref="Q65:AA65" si="76">Q66</f>
        <v>315</v>
      </c>
      <c r="R65" s="10">
        <f t="shared" si="76"/>
        <v>315</v>
      </c>
      <c r="S65" s="10">
        <f t="shared" si="76"/>
        <v>370</v>
      </c>
      <c r="T65" s="10">
        <f t="shared" si="76"/>
        <v>220</v>
      </c>
      <c r="U65" s="10">
        <f t="shared" si="76"/>
        <v>515</v>
      </c>
      <c r="V65" s="10">
        <f t="shared" si="76"/>
        <v>643</v>
      </c>
      <c r="W65" s="10">
        <f t="shared" si="76"/>
        <v>510</v>
      </c>
      <c r="X65" s="10">
        <f t="shared" si="76"/>
        <v>495</v>
      </c>
      <c r="Y65" s="10">
        <f t="shared" si="76"/>
        <v>204</v>
      </c>
      <c r="Z65" s="10">
        <f t="shared" si="76"/>
        <v>252</v>
      </c>
      <c r="AA65" s="10">
        <f t="shared" si="76"/>
        <v>63</v>
      </c>
      <c r="AB65" s="68">
        <f t="shared" si="50"/>
        <v>4307</v>
      </c>
      <c r="AC65" s="10">
        <f>AC66</f>
        <v>11</v>
      </c>
      <c r="AD65" s="10">
        <f t="shared" ref="AD65:AN65" si="77">AD66</f>
        <v>11</v>
      </c>
      <c r="AE65" s="10">
        <f t="shared" si="77"/>
        <v>11</v>
      </c>
      <c r="AF65" s="10">
        <f t="shared" si="77"/>
        <v>12</v>
      </c>
      <c r="AG65" s="10">
        <f t="shared" si="77"/>
        <v>13</v>
      </c>
      <c r="AH65" s="10">
        <f t="shared" si="77"/>
        <v>15</v>
      </c>
      <c r="AI65" s="10">
        <f t="shared" si="77"/>
        <v>18</v>
      </c>
      <c r="AJ65" s="10">
        <f t="shared" si="77"/>
        <v>19</v>
      </c>
      <c r="AK65" s="10">
        <f t="shared" si="77"/>
        <v>17</v>
      </c>
      <c r="AL65" s="10">
        <f t="shared" si="77"/>
        <v>19</v>
      </c>
      <c r="AM65" s="10">
        <f t="shared" si="77"/>
        <v>20</v>
      </c>
      <c r="AN65" s="10">
        <f t="shared" si="77"/>
        <v>7</v>
      </c>
      <c r="AO65" s="70">
        <f t="shared" si="10"/>
        <v>14.416666666666666</v>
      </c>
      <c r="AP65" s="13">
        <f t="shared" ref="AP65:AV66" si="78">IF(C65=0,0,P65/(C65*AC65)*100)</f>
        <v>81.818181818181827</v>
      </c>
      <c r="AQ65" s="13">
        <f t="shared" si="78"/>
        <v>81.818181818181827</v>
      </c>
      <c r="AR65" s="13">
        <f t="shared" si="78"/>
        <v>81.818181818181827</v>
      </c>
      <c r="AS65" s="13">
        <f t="shared" si="78"/>
        <v>83.333333333333343</v>
      </c>
      <c r="AT65" s="13">
        <f t="shared" si="78"/>
        <v>84.615384615384613</v>
      </c>
      <c r="AU65" s="13">
        <f t="shared" si="78"/>
        <v>85.833333333333329</v>
      </c>
      <c r="AV65" s="13">
        <f t="shared" si="78"/>
        <v>87.12737127371274</v>
      </c>
      <c r="AW65" s="13">
        <f t="shared" ref="AW65:AX66" si="79">IF(J65=0,0,W65/(J65*AJ65)*100)</f>
        <v>89.473684210526315</v>
      </c>
      <c r="AX65" s="13">
        <f t="shared" si="79"/>
        <v>88.235294117647058</v>
      </c>
      <c r="AY65" s="13">
        <f t="shared" ref="AY65:AY66" si="80">IF(L65=0,0,Y65/(L65*AL65)*100)</f>
        <v>89.473684210526315</v>
      </c>
      <c r="AZ65" s="13">
        <f t="shared" ref="AZ65:AZ66" si="81">IF(M65=0,0,Z65/(M65*AM65)*100)</f>
        <v>90</v>
      </c>
      <c r="BA65" s="13">
        <f>IF(N65=0,0,AA65/(N65*AN65)*100)</f>
        <v>81.818181818181827</v>
      </c>
      <c r="BB65" s="69">
        <f t="shared" si="4"/>
        <v>85.447067697265936</v>
      </c>
    </row>
    <row r="66" spans="1:1010" ht="17.25" customHeight="1" x14ac:dyDescent="0.25">
      <c r="A66" s="63">
        <v>1</v>
      </c>
      <c r="B66" s="64" t="s">
        <v>85</v>
      </c>
      <c r="C66" s="63">
        <v>45</v>
      </c>
      <c r="D66" s="63">
        <v>35</v>
      </c>
      <c r="E66" s="63">
        <v>35</v>
      </c>
      <c r="F66" s="63">
        <v>37</v>
      </c>
      <c r="G66" s="63">
        <v>20</v>
      </c>
      <c r="H66" s="63">
        <v>40</v>
      </c>
      <c r="I66" s="63">
        <v>41</v>
      </c>
      <c r="J66" s="63">
        <v>30</v>
      </c>
      <c r="K66" s="63">
        <v>33</v>
      </c>
      <c r="L66" s="63">
        <v>12</v>
      </c>
      <c r="M66" s="63">
        <v>14</v>
      </c>
      <c r="N66" s="63">
        <v>11</v>
      </c>
      <c r="O66" s="68">
        <f t="shared" si="47"/>
        <v>353</v>
      </c>
      <c r="P66" s="63">
        <v>405</v>
      </c>
      <c r="Q66" s="63">
        <v>315</v>
      </c>
      <c r="R66" s="63">
        <v>315</v>
      </c>
      <c r="S66" s="63">
        <v>370</v>
      </c>
      <c r="T66" s="63">
        <v>220</v>
      </c>
      <c r="U66" s="63">
        <v>515</v>
      </c>
      <c r="V66" s="63">
        <v>643</v>
      </c>
      <c r="W66" s="63">
        <v>510</v>
      </c>
      <c r="X66" s="63">
        <v>495</v>
      </c>
      <c r="Y66" s="63">
        <v>204</v>
      </c>
      <c r="Z66" s="63">
        <v>252</v>
      </c>
      <c r="AA66" s="63">
        <v>63</v>
      </c>
      <c r="AB66" s="68">
        <f t="shared" si="50"/>
        <v>4307</v>
      </c>
      <c r="AC66" s="63">
        <v>11</v>
      </c>
      <c r="AD66" s="63">
        <v>11</v>
      </c>
      <c r="AE66" s="63">
        <v>11</v>
      </c>
      <c r="AF66" s="63">
        <v>12</v>
      </c>
      <c r="AG66" s="63">
        <v>13</v>
      </c>
      <c r="AH66" s="63">
        <v>15</v>
      </c>
      <c r="AI66" s="63">
        <v>18</v>
      </c>
      <c r="AJ66" s="63">
        <v>19</v>
      </c>
      <c r="AK66" s="63">
        <v>17</v>
      </c>
      <c r="AL66" s="63">
        <v>19</v>
      </c>
      <c r="AM66" s="63">
        <v>20</v>
      </c>
      <c r="AN66" s="63">
        <v>7</v>
      </c>
      <c r="AO66" s="70">
        <f t="shared" si="10"/>
        <v>14.416666666666666</v>
      </c>
      <c r="AP66" s="65">
        <f t="shared" si="78"/>
        <v>81.818181818181827</v>
      </c>
      <c r="AQ66" s="65">
        <f t="shared" ref="AQ66" si="82">IF(D66=0,0,Q66/(D66*AD66)*100)</f>
        <v>81.818181818181827</v>
      </c>
      <c r="AR66" s="65">
        <f t="shared" ref="AR66" si="83">IF(E66=0,0,R66/(E66*AE66)*100)</f>
        <v>81.818181818181827</v>
      </c>
      <c r="AS66" s="65">
        <f t="shared" ref="AS66" si="84">IF(F66=0,0,S66/(F66*AF66)*100)</f>
        <v>83.333333333333343</v>
      </c>
      <c r="AT66" s="65">
        <f t="shared" ref="AT66" si="85">IF(G66=0,0,T66/(G66*AG66)*100)</f>
        <v>84.615384615384613</v>
      </c>
      <c r="AU66" s="65">
        <f t="shared" ref="AU66" si="86">IF(H66=0,0,U66/(H66*AH66)*100)</f>
        <v>85.833333333333329</v>
      </c>
      <c r="AV66" s="65">
        <f t="shared" ref="AV66" si="87">IF(I66=0,0,V66/(I66*AI66)*100)</f>
        <v>87.12737127371274</v>
      </c>
      <c r="AW66" s="65">
        <f t="shared" si="79"/>
        <v>89.473684210526315</v>
      </c>
      <c r="AX66" s="65">
        <f t="shared" si="79"/>
        <v>88.235294117647058</v>
      </c>
      <c r="AY66" s="65">
        <f t="shared" si="80"/>
        <v>89.473684210526315</v>
      </c>
      <c r="AZ66" s="65">
        <f t="shared" si="81"/>
        <v>90</v>
      </c>
      <c r="BA66" s="65">
        <f t="shared" ref="BA66" si="88">IF(N66=0,0,AA66/(N66*AN66)*100)</f>
        <v>81.818181818181827</v>
      </c>
      <c r="BB66" s="69">
        <f t="shared" si="4"/>
        <v>85.447067697265936</v>
      </c>
      <c r="BC66" s="62"/>
      <c r="BD66" s="62"/>
      <c r="BE66" s="62"/>
      <c r="BF66" s="62"/>
      <c r="BG66" s="62"/>
      <c r="BH66" s="62"/>
      <c r="BI66" s="62"/>
      <c r="BJ66" s="62"/>
      <c r="BK66" s="62"/>
      <c r="BL66" s="62"/>
      <c r="BM66" s="62"/>
      <c r="BN66" s="62"/>
      <c r="BO66" s="62"/>
      <c r="BP66" s="62"/>
      <c r="BQ66" s="62"/>
      <c r="BR66" s="62"/>
      <c r="BS66" s="62"/>
      <c r="BT66" s="62"/>
      <c r="BU66" s="62"/>
      <c r="BV66" s="62"/>
      <c r="BW66" s="62"/>
      <c r="BX66" s="62"/>
      <c r="BY66" s="62"/>
      <c r="BZ66" s="62"/>
      <c r="CA66" s="62"/>
      <c r="CB66" s="62"/>
      <c r="CC66" s="62"/>
      <c r="CD66" s="62"/>
      <c r="CE66" s="62"/>
      <c r="CF66" s="62"/>
      <c r="CG66" s="62"/>
      <c r="CH66" s="62"/>
      <c r="CI66" s="62"/>
      <c r="CJ66" s="62"/>
      <c r="CK66" s="62"/>
      <c r="CL66" s="62"/>
      <c r="CM66" s="62"/>
      <c r="CN66" s="62"/>
      <c r="CO66" s="62"/>
      <c r="CP66" s="62"/>
      <c r="CQ66" s="62"/>
      <c r="CR66" s="62"/>
      <c r="CS66" s="62"/>
      <c r="CT66" s="62"/>
      <c r="CU66" s="62"/>
      <c r="CV66" s="62"/>
      <c r="CW66" s="62"/>
      <c r="CX66" s="62"/>
      <c r="CY66" s="62"/>
      <c r="CZ66" s="62"/>
      <c r="DA66" s="62"/>
      <c r="DB66" s="62"/>
      <c r="DC66" s="62"/>
      <c r="DD66" s="62"/>
      <c r="DE66" s="62"/>
      <c r="DF66" s="62"/>
      <c r="DG66" s="62"/>
      <c r="DH66" s="62"/>
      <c r="DI66" s="62"/>
      <c r="DJ66" s="62"/>
      <c r="DK66" s="62"/>
      <c r="DL66" s="62"/>
      <c r="DM66" s="62"/>
      <c r="DN66" s="62"/>
      <c r="DO66" s="62"/>
      <c r="DP66" s="62"/>
      <c r="DQ66" s="62"/>
      <c r="DR66" s="62"/>
      <c r="DS66" s="62"/>
      <c r="DT66" s="62"/>
      <c r="DU66" s="62"/>
      <c r="DV66" s="62"/>
      <c r="DW66" s="62"/>
      <c r="DX66" s="62"/>
      <c r="DY66" s="62"/>
      <c r="DZ66" s="62"/>
      <c r="EA66" s="62"/>
      <c r="EB66" s="62"/>
      <c r="EC66" s="62"/>
      <c r="ED66" s="62"/>
      <c r="EE66" s="62"/>
      <c r="EF66" s="62"/>
      <c r="EG66" s="62"/>
      <c r="EH66" s="62"/>
      <c r="EI66" s="62"/>
      <c r="EJ66" s="62"/>
      <c r="EK66" s="62"/>
      <c r="EL66" s="62"/>
      <c r="EM66" s="62"/>
      <c r="EN66" s="62"/>
      <c r="EO66" s="62"/>
      <c r="EP66" s="62"/>
      <c r="EQ66" s="62"/>
      <c r="ER66" s="62"/>
      <c r="ES66" s="62"/>
      <c r="ET66" s="62"/>
      <c r="EU66" s="62"/>
      <c r="EV66" s="62"/>
      <c r="EW66" s="62"/>
      <c r="EX66" s="62"/>
      <c r="EY66" s="62"/>
      <c r="EZ66" s="62"/>
      <c r="FA66" s="62"/>
      <c r="FB66" s="62"/>
      <c r="FC66" s="62"/>
      <c r="FD66" s="62"/>
      <c r="FE66" s="62"/>
      <c r="FF66" s="62"/>
      <c r="FG66" s="62"/>
      <c r="FH66" s="62"/>
      <c r="FI66" s="62"/>
      <c r="FJ66" s="62"/>
      <c r="FK66" s="62"/>
      <c r="FL66" s="62"/>
      <c r="FM66" s="62"/>
      <c r="FN66" s="62"/>
      <c r="FO66" s="62"/>
      <c r="FP66" s="62"/>
      <c r="FQ66" s="62"/>
      <c r="FR66" s="62"/>
      <c r="FS66" s="62"/>
      <c r="FT66" s="62"/>
      <c r="FU66" s="62"/>
      <c r="FV66" s="62"/>
      <c r="FW66" s="62"/>
      <c r="FX66" s="62"/>
      <c r="FY66" s="62"/>
      <c r="FZ66" s="62"/>
      <c r="GA66" s="62"/>
      <c r="GB66" s="62"/>
      <c r="GC66" s="62"/>
      <c r="GD66" s="62"/>
      <c r="GE66" s="62"/>
      <c r="GF66" s="62"/>
      <c r="GG66" s="62"/>
      <c r="GH66" s="62"/>
      <c r="GI66" s="62"/>
      <c r="GJ66" s="62"/>
      <c r="GK66" s="62"/>
      <c r="GL66" s="62"/>
      <c r="GM66" s="62"/>
      <c r="GN66" s="62"/>
      <c r="GO66" s="62"/>
      <c r="GP66" s="62"/>
      <c r="GQ66" s="62"/>
      <c r="GR66" s="62"/>
      <c r="GS66" s="62"/>
      <c r="GT66" s="62"/>
      <c r="GU66" s="62"/>
      <c r="GV66" s="62"/>
      <c r="GW66" s="62"/>
      <c r="GX66" s="62"/>
      <c r="GY66" s="62"/>
      <c r="GZ66" s="62"/>
      <c r="HA66" s="62"/>
      <c r="HB66" s="62"/>
      <c r="HC66" s="62"/>
      <c r="HD66" s="62"/>
      <c r="HE66" s="62"/>
      <c r="HF66" s="62"/>
      <c r="HG66" s="62"/>
      <c r="HH66" s="62"/>
      <c r="HI66" s="62"/>
      <c r="HJ66" s="62"/>
      <c r="HK66" s="62"/>
      <c r="HL66" s="62"/>
      <c r="HM66" s="62"/>
      <c r="HN66" s="62"/>
      <c r="HO66" s="62"/>
      <c r="HP66" s="62"/>
      <c r="HQ66" s="62"/>
      <c r="HR66" s="62"/>
      <c r="HS66" s="62"/>
      <c r="HT66" s="62"/>
      <c r="HU66" s="62"/>
      <c r="HV66" s="62"/>
      <c r="HW66" s="62"/>
      <c r="HX66" s="62"/>
      <c r="HY66" s="62"/>
      <c r="HZ66" s="62"/>
      <c r="IA66" s="62"/>
      <c r="IB66" s="62"/>
      <c r="IC66" s="62"/>
      <c r="ID66" s="62"/>
      <c r="IE66" s="62"/>
      <c r="IF66" s="62"/>
      <c r="IG66" s="62"/>
      <c r="IH66" s="62"/>
      <c r="II66" s="62"/>
      <c r="IJ66" s="62"/>
      <c r="IK66" s="62"/>
      <c r="IL66" s="62"/>
      <c r="IM66" s="62"/>
      <c r="IN66" s="62"/>
      <c r="IO66" s="62"/>
      <c r="IP66" s="62"/>
      <c r="IQ66" s="62"/>
      <c r="IR66" s="62"/>
      <c r="IS66" s="62"/>
      <c r="IT66" s="62"/>
      <c r="IU66" s="62"/>
      <c r="IV66" s="62"/>
      <c r="IW66" s="62"/>
      <c r="IX66" s="62"/>
      <c r="IY66" s="62"/>
      <c r="IZ66" s="62"/>
      <c r="JA66" s="62"/>
      <c r="JB66" s="62"/>
      <c r="JC66" s="62"/>
      <c r="JD66" s="62"/>
      <c r="JE66" s="62"/>
      <c r="JF66" s="62"/>
      <c r="JG66" s="62"/>
      <c r="JH66" s="62"/>
      <c r="JI66" s="62"/>
      <c r="JJ66" s="62"/>
      <c r="JK66" s="62"/>
      <c r="JL66" s="62"/>
      <c r="JM66" s="62"/>
      <c r="JN66" s="62"/>
      <c r="JO66" s="62"/>
      <c r="JP66" s="62"/>
      <c r="JQ66" s="62"/>
      <c r="JR66" s="62"/>
      <c r="JS66" s="62"/>
      <c r="JT66" s="62"/>
      <c r="JU66" s="62"/>
      <c r="JV66" s="62"/>
      <c r="JW66" s="62"/>
      <c r="JX66" s="62"/>
      <c r="JY66" s="62"/>
      <c r="JZ66" s="62"/>
      <c r="KA66" s="62"/>
      <c r="KB66" s="62"/>
      <c r="KC66" s="62"/>
      <c r="KD66" s="62"/>
      <c r="KE66" s="62"/>
      <c r="KF66" s="62"/>
      <c r="KG66" s="62"/>
      <c r="KH66" s="62"/>
      <c r="KI66" s="62"/>
      <c r="KJ66" s="62"/>
      <c r="KK66" s="62"/>
      <c r="KL66" s="62"/>
      <c r="KM66" s="62"/>
      <c r="KN66" s="62"/>
      <c r="KO66" s="62"/>
      <c r="KP66" s="62"/>
      <c r="KQ66" s="62"/>
      <c r="KR66" s="62"/>
      <c r="KS66" s="62"/>
      <c r="KT66" s="62"/>
      <c r="KU66" s="62"/>
      <c r="KV66" s="62"/>
      <c r="KW66" s="62"/>
      <c r="KX66" s="62"/>
      <c r="KY66" s="62"/>
      <c r="KZ66" s="62"/>
      <c r="LA66" s="62"/>
      <c r="LB66" s="62"/>
      <c r="LC66" s="62"/>
      <c r="LD66" s="62"/>
      <c r="LE66" s="62"/>
      <c r="LF66" s="62"/>
      <c r="LG66" s="62"/>
      <c r="LH66" s="62"/>
      <c r="LI66" s="62"/>
      <c r="LJ66" s="62"/>
      <c r="LK66" s="62"/>
      <c r="LL66" s="62"/>
      <c r="LM66" s="62"/>
      <c r="LN66" s="62"/>
      <c r="LO66" s="62"/>
      <c r="LP66" s="62"/>
      <c r="LQ66" s="62"/>
      <c r="LR66" s="62"/>
      <c r="LS66" s="62"/>
      <c r="LT66" s="62"/>
      <c r="LU66" s="62"/>
      <c r="LV66" s="62"/>
      <c r="LW66" s="62"/>
      <c r="LX66" s="62"/>
      <c r="LY66" s="62"/>
      <c r="LZ66" s="62"/>
      <c r="MA66" s="62"/>
      <c r="MB66" s="62"/>
      <c r="MC66" s="62"/>
      <c r="MD66" s="62"/>
      <c r="ME66" s="62"/>
      <c r="MF66" s="62"/>
      <c r="MG66" s="62"/>
      <c r="MH66" s="62"/>
      <c r="MI66" s="62"/>
      <c r="MJ66" s="62"/>
      <c r="MK66" s="62"/>
      <c r="ML66" s="62"/>
      <c r="MM66" s="62"/>
      <c r="MN66" s="62"/>
      <c r="MO66" s="62"/>
      <c r="MP66" s="62"/>
      <c r="MQ66" s="62"/>
      <c r="MR66" s="62"/>
      <c r="MS66" s="62"/>
      <c r="MT66" s="62"/>
      <c r="MU66" s="62"/>
      <c r="MV66" s="62"/>
      <c r="MW66" s="62"/>
      <c r="MX66" s="62"/>
      <c r="MY66" s="62"/>
      <c r="MZ66" s="62"/>
      <c r="NA66" s="62"/>
      <c r="NB66" s="62"/>
      <c r="NC66" s="62"/>
      <c r="ND66" s="62"/>
      <c r="NE66" s="62"/>
      <c r="NF66" s="62"/>
      <c r="NG66" s="62"/>
      <c r="NH66" s="62"/>
      <c r="NI66" s="62"/>
      <c r="NJ66" s="62"/>
      <c r="NK66" s="62"/>
      <c r="NL66" s="62"/>
      <c r="NM66" s="62"/>
      <c r="NN66" s="62"/>
      <c r="NO66" s="62"/>
      <c r="NP66" s="62"/>
      <c r="NQ66" s="62"/>
      <c r="NR66" s="62"/>
      <c r="NS66" s="62"/>
      <c r="NT66" s="62"/>
      <c r="NU66" s="62"/>
      <c r="NV66" s="62"/>
      <c r="NW66" s="62"/>
      <c r="NX66" s="62"/>
      <c r="NY66" s="62"/>
      <c r="NZ66" s="62"/>
      <c r="OA66" s="62"/>
      <c r="OB66" s="62"/>
      <c r="OC66" s="62"/>
      <c r="OD66" s="62"/>
      <c r="OE66" s="62"/>
      <c r="OF66" s="62"/>
      <c r="OG66" s="62"/>
      <c r="OH66" s="62"/>
      <c r="OI66" s="62"/>
      <c r="OJ66" s="62"/>
      <c r="OK66" s="62"/>
      <c r="OL66" s="62"/>
      <c r="OM66" s="62"/>
      <c r="ON66" s="62"/>
      <c r="OO66" s="62"/>
      <c r="OP66" s="62"/>
      <c r="OQ66" s="62"/>
      <c r="OR66" s="62"/>
      <c r="OS66" s="62"/>
      <c r="OT66" s="62"/>
      <c r="OU66" s="62"/>
      <c r="OV66" s="62"/>
      <c r="OW66" s="62"/>
      <c r="OX66" s="62"/>
      <c r="OY66" s="62"/>
      <c r="OZ66" s="62"/>
      <c r="PA66" s="62"/>
      <c r="PB66" s="62"/>
      <c r="PC66" s="62"/>
      <c r="PD66" s="62"/>
      <c r="PE66" s="62"/>
      <c r="PF66" s="62"/>
      <c r="PG66" s="62"/>
      <c r="PH66" s="62"/>
      <c r="PI66" s="62"/>
      <c r="PJ66" s="62"/>
      <c r="PK66" s="62"/>
      <c r="PL66" s="62"/>
      <c r="PM66" s="62"/>
      <c r="PN66" s="62"/>
      <c r="PO66" s="62"/>
      <c r="PP66" s="62"/>
      <c r="PQ66" s="62"/>
      <c r="PR66" s="62"/>
      <c r="PS66" s="62"/>
      <c r="PT66" s="62"/>
      <c r="PU66" s="62"/>
      <c r="PV66" s="62"/>
      <c r="PW66" s="62"/>
      <c r="PX66" s="62"/>
      <c r="PY66" s="62"/>
      <c r="PZ66" s="62"/>
      <c r="QA66" s="62"/>
      <c r="QB66" s="62"/>
      <c r="QC66" s="62"/>
      <c r="QD66" s="62"/>
      <c r="QE66" s="62"/>
      <c r="QF66" s="62"/>
      <c r="QG66" s="62"/>
      <c r="QH66" s="62"/>
      <c r="QI66" s="62"/>
      <c r="QJ66" s="62"/>
      <c r="QK66" s="62"/>
      <c r="QL66" s="62"/>
      <c r="QM66" s="62"/>
      <c r="QN66" s="62"/>
      <c r="QO66" s="62"/>
      <c r="QP66" s="62"/>
      <c r="QQ66" s="62"/>
      <c r="QR66" s="62"/>
      <c r="QS66" s="62"/>
      <c r="QT66" s="62"/>
      <c r="QU66" s="62"/>
      <c r="QV66" s="62"/>
      <c r="QW66" s="62"/>
      <c r="QX66" s="62"/>
      <c r="QY66" s="62"/>
      <c r="QZ66" s="62"/>
      <c r="RA66" s="62"/>
      <c r="RB66" s="62"/>
      <c r="RC66" s="62"/>
      <c r="RD66" s="62"/>
      <c r="RE66" s="62"/>
      <c r="RF66" s="62"/>
      <c r="RG66" s="62"/>
      <c r="RH66" s="62"/>
      <c r="RI66" s="62"/>
      <c r="RJ66" s="62"/>
      <c r="RK66" s="62"/>
      <c r="RL66" s="62"/>
      <c r="RM66" s="62"/>
      <c r="RN66" s="62"/>
      <c r="RO66" s="62"/>
      <c r="RP66" s="62"/>
      <c r="RQ66" s="62"/>
      <c r="RR66" s="62"/>
      <c r="RS66" s="62"/>
      <c r="RT66" s="62"/>
      <c r="RU66" s="62"/>
      <c r="RV66" s="62"/>
      <c r="RW66" s="62"/>
      <c r="RX66" s="62"/>
      <c r="RY66" s="62"/>
      <c r="RZ66" s="62"/>
      <c r="SA66" s="62"/>
      <c r="SB66" s="62"/>
      <c r="SC66" s="62"/>
      <c r="SD66" s="62"/>
      <c r="SE66" s="62"/>
      <c r="SF66" s="62"/>
      <c r="SG66" s="62"/>
      <c r="SH66" s="62"/>
      <c r="SI66" s="62"/>
      <c r="SJ66" s="62"/>
      <c r="SK66" s="62"/>
      <c r="SL66" s="62"/>
      <c r="SM66" s="62"/>
      <c r="SN66" s="62"/>
      <c r="SO66" s="62"/>
      <c r="SP66" s="62"/>
      <c r="SQ66" s="62"/>
      <c r="SR66" s="62"/>
      <c r="SS66" s="62"/>
      <c r="ST66" s="62"/>
      <c r="SU66" s="62"/>
      <c r="SV66" s="62"/>
      <c r="SW66" s="62"/>
      <c r="SX66" s="62"/>
      <c r="SY66" s="62"/>
      <c r="SZ66" s="62"/>
      <c r="TA66" s="62"/>
      <c r="TB66" s="62"/>
      <c r="TC66" s="62"/>
      <c r="TD66" s="62"/>
      <c r="TE66" s="62"/>
      <c r="TF66" s="62"/>
      <c r="TG66" s="62"/>
      <c r="TH66" s="62"/>
      <c r="TI66" s="62"/>
      <c r="TJ66" s="62"/>
      <c r="TK66" s="62"/>
      <c r="TL66" s="62"/>
      <c r="TM66" s="62"/>
      <c r="TN66" s="62"/>
      <c r="TO66" s="62"/>
      <c r="TP66" s="62"/>
      <c r="TQ66" s="62"/>
      <c r="TR66" s="62"/>
      <c r="TS66" s="62"/>
      <c r="TT66" s="62"/>
      <c r="TU66" s="62"/>
      <c r="TV66" s="62"/>
      <c r="TW66" s="62"/>
      <c r="TX66" s="62"/>
      <c r="TY66" s="62"/>
      <c r="TZ66" s="62"/>
      <c r="UA66" s="62"/>
      <c r="UB66" s="62"/>
      <c r="UC66" s="62"/>
      <c r="UD66" s="62"/>
      <c r="UE66" s="62"/>
      <c r="UF66" s="62"/>
      <c r="UG66" s="62"/>
      <c r="UH66" s="62"/>
      <c r="UI66" s="62"/>
      <c r="UJ66" s="62"/>
      <c r="UK66" s="62"/>
      <c r="UL66" s="62"/>
      <c r="UM66" s="62"/>
      <c r="UN66" s="62"/>
      <c r="UO66" s="62"/>
      <c r="UP66" s="62"/>
      <c r="UQ66" s="62"/>
      <c r="UR66" s="62"/>
      <c r="US66" s="62"/>
      <c r="UT66" s="62"/>
      <c r="UU66" s="62"/>
      <c r="UV66" s="62"/>
      <c r="UW66" s="62"/>
      <c r="UX66" s="62"/>
      <c r="UY66" s="62"/>
      <c r="UZ66" s="62"/>
      <c r="VA66" s="62"/>
      <c r="VB66" s="62"/>
      <c r="VC66" s="62"/>
      <c r="VD66" s="62"/>
      <c r="VE66" s="62"/>
      <c r="VF66" s="62"/>
      <c r="VG66" s="62"/>
      <c r="VH66" s="62"/>
      <c r="VI66" s="62"/>
      <c r="VJ66" s="62"/>
      <c r="VK66" s="62"/>
      <c r="VL66" s="62"/>
      <c r="VM66" s="62"/>
      <c r="VN66" s="62"/>
      <c r="VO66" s="62"/>
      <c r="VP66" s="62"/>
      <c r="VQ66" s="62"/>
      <c r="VR66" s="62"/>
      <c r="VS66" s="62"/>
      <c r="VT66" s="62"/>
      <c r="VU66" s="62"/>
      <c r="VV66" s="62"/>
      <c r="VW66" s="62"/>
      <c r="VX66" s="62"/>
      <c r="VY66" s="62"/>
      <c r="VZ66" s="62"/>
      <c r="WA66" s="62"/>
      <c r="WB66" s="62"/>
      <c r="WC66" s="62"/>
      <c r="WD66" s="62"/>
      <c r="WE66" s="62"/>
      <c r="WF66" s="62"/>
      <c r="WG66" s="62"/>
      <c r="WH66" s="62"/>
      <c r="WI66" s="62"/>
      <c r="WJ66" s="62"/>
      <c r="WK66" s="62"/>
      <c r="WL66" s="62"/>
      <c r="WM66" s="62"/>
      <c r="WN66" s="62"/>
      <c r="WO66" s="62"/>
      <c r="WP66" s="62"/>
      <c r="WQ66" s="62"/>
      <c r="WR66" s="62"/>
      <c r="WS66" s="62"/>
      <c r="WT66" s="62"/>
      <c r="WU66" s="62"/>
      <c r="WV66" s="62"/>
      <c r="WW66" s="62"/>
      <c r="WX66" s="62"/>
      <c r="WY66" s="62"/>
      <c r="WZ66" s="62"/>
      <c r="XA66" s="62"/>
      <c r="XB66" s="62"/>
      <c r="XC66" s="62"/>
      <c r="XD66" s="62"/>
      <c r="XE66" s="62"/>
      <c r="XF66" s="62"/>
      <c r="XG66" s="62"/>
      <c r="XH66" s="62"/>
      <c r="XI66" s="62"/>
      <c r="XJ66" s="62"/>
      <c r="XK66" s="62"/>
      <c r="XL66" s="62"/>
      <c r="XM66" s="62"/>
      <c r="XN66" s="62"/>
      <c r="XO66" s="62"/>
      <c r="XP66" s="62"/>
      <c r="XQ66" s="62"/>
      <c r="XR66" s="62"/>
      <c r="XS66" s="62"/>
      <c r="XT66" s="62"/>
      <c r="XU66" s="62"/>
      <c r="XV66" s="62"/>
      <c r="XW66" s="62"/>
      <c r="XX66" s="62"/>
      <c r="XY66" s="62"/>
      <c r="XZ66" s="62"/>
      <c r="YA66" s="62"/>
      <c r="YB66" s="62"/>
      <c r="YC66" s="62"/>
      <c r="YD66" s="62"/>
      <c r="YE66" s="62"/>
      <c r="YF66" s="62"/>
      <c r="YG66" s="62"/>
      <c r="YH66" s="62"/>
      <c r="YI66" s="62"/>
      <c r="YJ66" s="62"/>
      <c r="YK66" s="62"/>
      <c r="YL66" s="62"/>
      <c r="YM66" s="62"/>
      <c r="YN66" s="62"/>
      <c r="YO66" s="62"/>
      <c r="YP66" s="62"/>
      <c r="YQ66" s="62"/>
      <c r="YR66" s="62"/>
      <c r="YS66" s="62"/>
      <c r="YT66" s="62"/>
      <c r="YU66" s="62"/>
      <c r="YV66" s="62"/>
      <c r="YW66" s="62"/>
      <c r="YX66" s="62"/>
      <c r="YY66" s="62"/>
      <c r="YZ66" s="62"/>
      <c r="ZA66" s="62"/>
      <c r="ZB66" s="62"/>
      <c r="ZC66" s="62"/>
      <c r="ZD66" s="62"/>
      <c r="ZE66" s="62"/>
      <c r="ZF66" s="62"/>
      <c r="ZG66" s="62"/>
      <c r="ZH66" s="62"/>
      <c r="ZI66" s="62"/>
      <c r="ZJ66" s="62"/>
      <c r="ZK66" s="62"/>
      <c r="ZL66" s="62"/>
      <c r="ZM66" s="62"/>
      <c r="ZN66" s="62"/>
      <c r="ZO66" s="62"/>
      <c r="ZP66" s="62"/>
      <c r="ZQ66" s="62"/>
      <c r="ZR66" s="62"/>
      <c r="ZS66" s="62"/>
      <c r="ZT66" s="62"/>
      <c r="ZU66" s="62"/>
      <c r="ZV66" s="62"/>
      <c r="ZW66" s="62"/>
      <c r="ZX66" s="62"/>
      <c r="ZY66" s="62"/>
      <c r="ZZ66" s="62"/>
      <c r="AAA66" s="62"/>
      <c r="AAB66" s="62"/>
      <c r="AAC66" s="62"/>
      <c r="AAD66" s="62"/>
      <c r="AAE66" s="62"/>
      <c r="AAF66" s="62"/>
      <c r="AAG66" s="62"/>
      <c r="AAH66" s="62"/>
      <c r="AAI66" s="62"/>
      <c r="AAJ66" s="62"/>
      <c r="AAK66" s="62"/>
      <c r="AAL66" s="62"/>
      <c r="AAM66" s="62"/>
      <c r="AAN66" s="62"/>
      <c r="AAO66" s="62"/>
      <c r="AAP66" s="62"/>
      <c r="AAQ66" s="62"/>
      <c r="AAR66" s="62"/>
      <c r="AAS66" s="62"/>
      <c r="AAT66" s="62"/>
      <c r="AAU66" s="62"/>
      <c r="AAV66" s="62"/>
      <c r="AAW66" s="62"/>
      <c r="AAX66" s="62"/>
      <c r="AAY66" s="62"/>
      <c r="AAZ66" s="62"/>
      <c r="ABA66" s="62"/>
      <c r="ABB66" s="62"/>
      <c r="ABC66" s="62"/>
      <c r="ABD66" s="62"/>
      <c r="ABE66" s="62"/>
      <c r="ABF66" s="62"/>
      <c r="ABG66" s="62"/>
      <c r="ABH66" s="62"/>
      <c r="ABI66" s="62"/>
      <c r="ABJ66" s="62"/>
      <c r="ABK66" s="62"/>
      <c r="ABL66" s="62"/>
      <c r="ABM66" s="62"/>
      <c r="ABN66" s="62"/>
      <c r="ABO66" s="62"/>
      <c r="ABP66" s="62"/>
      <c r="ABQ66" s="62"/>
      <c r="ABR66" s="62"/>
      <c r="ABS66" s="62"/>
      <c r="ABT66" s="62"/>
      <c r="ABU66" s="62"/>
      <c r="ABV66" s="62"/>
      <c r="ABW66" s="62"/>
      <c r="ABX66" s="62"/>
      <c r="ABY66" s="62"/>
      <c r="ABZ66" s="62"/>
      <c r="ACA66" s="62"/>
      <c r="ACB66" s="62"/>
      <c r="ACC66" s="62"/>
      <c r="ACD66" s="62"/>
      <c r="ACE66" s="62"/>
      <c r="ACF66" s="62"/>
      <c r="ACG66" s="62"/>
      <c r="ACH66" s="62"/>
      <c r="ACI66" s="62"/>
      <c r="ACJ66" s="62"/>
      <c r="ACK66" s="62"/>
      <c r="ACL66" s="62"/>
      <c r="ACM66" s="62"/>
      <c r="ACN66" s="62"/>
      <c r="ACO66" s="62"/>
      <c r="ACP66" s="62"/>
      <c r="ACQ66" s="62"/>
      <c r="ACR66" s="62"/>
      <c r="ACS66" s="62"/>
      <c r="ACT66" s="62"/>
      <c r="ACU66" s="62"/>
      <c r="ACV66" s="62"/>
      <c r="ACW66" s="62"/>
      <c r="ACX66" s="62"/>
      <c r="ACY66" s="62"/>
      <c r="ACZ66" s="62"/>
      <c r="ADA66" s="62"/>
      <c r="ADB66" s="62"/>
      <c r="ADC66" s="62"/>
      <c r="ADD66" s="62"/>
      <c r="ADE66" s="62"/>
      <c r="ADF66" s="62"/>
      <c r="ADG66" s="62"/>
      <c r="ADH66" s="62"/>
      <c r="ADI66" s="62"/>
      <c r="ADJ66" s="62"/>
      <c r="ADK66" s="62"/>
      <c r="ADL66" s="62"/>
      <c r="ADM66" s="62"/>
      <c r="ADN66" s="62"/>
      <c r="ADO66" s="62"/>
      <c r="ADP66" s="62"/>
      <c r="ADQ66" s="62"/>
      <c r="ADR66" s="62"/>
      <c r="ADS66" s="62"/>
      <c r="ADT66" s="62"/>
      <c r="ADU66" s="62"/>
      <c r="ADV66" s="62"/>
      <c r="ADW66" s="62"/>
      <c r="ADX66" s="62"/>
      <c r="ADY66" s="62"/>
      <c r="ADZ66" s="62"/>
      <c r="AEA66" s="62"/>
      <c r="AEB66" s="62"/>
      <c r="AEC66" s="62"/>
      <c r="AED66" s="62"/>
      <c r="AEE66" s="62"/>
      <c r="AEF66" s="62"/>
      <c r="AEG66" s="62"/>
      <c r="AEH66" s="62"/>
      <c r="AEI66" s="62"/>
      <c r="AEJ66" s="62"/>
      <c r="AEK66" s="62"/>
      <c r="AEL66" s="62"/>
      <c r="AEM66" s="62"/>
      <c r="AEN66" s="62"/>
      <c r="AEO66" s="62"/>
      <c r="AEP66" s="62"/>
      <c r="AEQ66" s="62"/>
      <c r="AER66" s="62"/>
      <c r="AES66" s="62"/>
      <c r="AET66" s="62"/>
      <c r="AEU66" s="62"/>
      <c r="AEV66" s="62"/>
      <c r="AEW66" s="62"/>
      <c r="AEX66" s="62"/>
      <c r="AEY66" s="62"/>
      <c r="AEZ66" s="62"/>
      <c r="AFA66" s="62"/>
      <c r="AFB66" s="62"/>
      <c r="AFC66" s="62"/>
      <c r="AFD66" s="62"/>
      <c r="AFE66" s="62"/>
      <c r="AFF66" s="62"/>
      <c r="AFG66" s="62"/>
      <c r="AFH66" s="62"/>
      <c r="AFI66" s="62"/>
      <c r="AFJ66" s="62"/>
      <c r="AFK66" s="62"/>
      <c r="AFL66" s="62"/>
      <c r="AFM66" s="62"/>
      <c r="AFN66" s="62"/>
      <c r="AFO66" s="62"/>
      <c r="AFP66" s="62"/>
      <c r="AFQ66" s="62"/>
      <c r="AFR66" s="62"/>
      <c r="AFS66" s="62"/>
      <c r="AFT66" s="62"/>
      <c r="AFU66" s="62"/>
      <c r="AFV66" s="62"/>
      <c r="AFW66" s="62"/>
      <c r="AFX66" s="62"/>
      <c r="AFY66" s="62"/>
      <c r="AFZ66" s="62"/>
      <c r="AGA66" s="62"/>
      <c r="AGB66" s="62"/>
      <c r="AGC66" s="62"/>
      <c r="AGD66" s="62"/>
      <c r="AGE66" s="62"/>
      <c r="AGF66" s="62"/>
      <c r="AGG66" s="62"/>
      <c r="AGH66" s="62"/>
      <c r="AGI66" s="62"/>
      <c r="AGJ66" s="62"/>
      <c r="AGK66" s="62"/>
      <c r="AGL66" s="62"/>
      <c r="AGM66" s="62"/>
      <c r="AGN66" s="62"/>
      <c r="AGO66" s="62"/>
      <c r="AGP66" s="62"/>
      <c r="AGQ66" s="62"/>
      <c r="AGR66" s="62"/>
      <c r="AGS66" s="62"/>
      <c r="AGT66" s="62"/>
      <c r="AGU66" s="62"/>
      <c r="AGV66" s="62"/>
      <c r="AGW66" s="62"/>
      <c r="AGX66" s="62"/>
      <c r="AGY66" s="62"/>
      <c r="AGZ66" s="62"/>
      <c r="AHA66" s="62"/>
      <c r="AHB66" s="62"/>
      <c r="AHC66" s="62"/>
      <c r="AHD66" s="62"/>
      <c r="AHE66" s="62"/>
      <c r="AHF66" s="62"/>
      <c r="AHG66" s="62"/>
      <c r="AHH66" s="62"/>
      <c r="AHI66" s="62"/>
      <c r="AHJ66" s="62"/>
      <c r="AHK66" s="62"/>
      <c r="AHL66" s="62"/>
      <c r="AHM66" s="62"/>
      <c r="AHN66" s="62"/>
      <c r="AHO66" s="62"/>
      <c r="AHP66" s="62"/>
      <c r="AHQ66" s="62"/>
      <c r="AHR66" s="62"/>
      <c r="AHS66" s="62"/>
      <c r="AHT66" s="62"/>
      <c r="AHU66" s="62"/>
      <c r="AHV66" s="62"/>
      <c r="AHW66" s="62"/>
      <c r="AHX66" s="62"/>
      <c r="AHY66" s="62"/>
      <c r="AHZ66" s="62"/>
      <c r="AIA66" s="62"/>
      <c r="AIB66" s="62"/>
      <c r="AIC66" s="62"/>
      <c r="AID66" s="62"/>
      <c r="AIE66" s="62"/>
      <c r="AIF66" s="62"/>
      <c r="AIG66" s="62"/>
      <c r="AIH66" s="62"/>
      <c r="AII66" s="62"/>
      <c r="AIJ66" s="62"/>
      <c r="AIK66" s="62"/>
      <c r="AIL66" s="62"/>
      <c r="AIM66" s="62"/>
      <c r="AIN66" s="62"/>
      <c r="AIO66" s="62"/>
      <c r="AIP66" s="62"/>
      <c r="AIQ66" s="62"/>
      <c r="AIR66" s="62"/>
      <c r="AIS66" s="62"/>
      <c r="AIT66" s="62"/>
      <c r="AIU66" s="62"/>
      <c r="AIV66" s="62"/>
      <c r="AIW66" s="62"/>
      <c r="AIX66" s="62"/>
      <c r="AIY66" s="62"/>
      <c r="AIZ66" s="62"/>
      <c r="AJA66" s="62"/>
      <c r="AJB66" s="62"/>
      <c r="AJC66" s="62"/>
      <c r="AJD66" s="62"/>
      <c r="AJE66" s="62"/>
      <c r="AJF66" s="62"/>
      <c r="AJG66" s="62"/>
      <c r="AJH66" s="62"/>
      <c r="AJI66" s="62"/>
      <c r="AJJ66" s="62"/>
      <c r="AJK66" s="62"/>
      <c r="AJL66" s="62"/>
      <c r="AJM66" s="62"/>
      <c r="AJN66" s="62"/>
      <c r="AJO66" s="62"/>
      <c r="AJP66" s="62"/>
      <c r="AJQ66" s="62"/>
      <c r="AJR66" s="62"/>
      <c r="AJS66" s="62"/>
      <c r="AJT66" s="62"/>
      <c r="AJU66" s="62"/>
      <c r="AJV66" s="62"/>
      <c r="AJW66" s="62"/>
      <c r="AJX66" s="62"/>
      <c r="AJY66" s="62"/>
      <c r="AJZ66" s="62"/>
      <c r="AKA66" s="62"/>
      <c r="AKB66" s="62"/>
      <c r="AKC66" s="62"/>
      <c r="AKD66" s="62"/>
      <c r="AKE66" s="62"/>
      <c r="AKF66" s="62"/>
      <c r="AKG66" s="62"/>
      <c r="AKH66" s="62"/>
      <c r="AKI66" s="62"/>
      <c r="AKJ66" s="62"/>
      <c r="AKK66" s="62"/>
      <c r="AKL66" s="62"/>
      <c r="AKM66" s="62"/>
      <c r="AKN66" s="62"/>
      <c r="AKO66" s="62"/>
      <c r="AKP66" s="62"/>
      <c r="AKQ66" s="62"/>
      <c r="AKR66" s="62"/>
      <c r="AKS66" s="62"/>
      <c r="AKT66" s="62"/>
      <c r="AKU66" s="62"/>
      <c r="AKV66" s="62"/>
      <c r="AKW66" s="62"/>
      <c r="AKX66" s="62"/>
      <c r="AKY66" s="62"/>
      <c r="AKZ66" s="62"/>
      <c r="ALA66" s="62"/>
      <c r="ALB66" s="62"/>
      <c r="ALC66" s="62"/>
      <c r="ALD66" s="62"/>
      <c r="ALE66" s="62"/>
      <c r="ALF66" s="62"/>
      <c r="ALG66" s="62"/>
      <c r="ALH66" s="62"/>
      <c r="ALI66" s="62"/>
      <c r="ALJ66" s="62"/>
      <c r="ALK66" s="62"/>
      <c r="ALL66" s="62"/>
      <c r="ALM66" s="62"/>
      <c r="ALN66" s="62"/>
      <c r="ALO66" s="62"/>
      <c r="ALP66" s="62"/>
      <c r="ALQ66" s="62"/>
      <c r="ALR66" s="62"/>
      <c r="ALS66" s="62"/>
      <c r="ALT66" s="62"/>
      <c r="ALU66" s="62"/>
      <c r="ALV66" s="62"/>
    </row>
    <row r="67" spans="1:1010" s="28" customFormat="1" ht="17.25" customHeight="1" x14ac:dyDescent="0.2">
      <c r="A67" s="12"/>
      <c r="B67" s="10" t="s">
        <v>24</v>
      </c>
      <c r="C67" s="10">
        <f>SUM(C68:C72)</f>
        <v>111</v>
      </c>
      <c r="D67" s="10">
        <f t="shared" ref="D67:N67" si="89">SUM(D68:D72)</f>
        <v>103</v>
      </c>
      <c r="E67" s="10">
        <f t="shared" si="89"/>
        <v>91</v>
      </c>
      <c r="F67" s="10">
        <f t="shared" si="89"/>
        <v>123</v>
      </c>
      <c r="G67" s="10">
        <f t="shared" si="89"/>
        <v>113</v>
      </c>
      <c r="H67" s="10">
        <f t="shared" si="89"/>
        <v>102</v>
      </c>
      <c r="I67" s="10">
        <f t="shared" si="89"/>
        <v>108</v>
      </c>
      <c r="J67" s="10">
        <f t="shared" si="89"/>
        <v>106</v>
      </c>
      <c r="K67" s="10">
        <f t="shared" si="89"/>
        <v>92</v>
      </c>
      <c r="L67" s="10">
        <f t="shared" si="89"/>
        <v>26</v>
      </c>
      <c r="M67" s="10">
        <f t="shared" si="89"/>
        <v>24</v>
      </c>
      <c r="N67" s="10">
        <f t="shared" si="89"/>
        <v>140</v>
      </c>
      <c r="O67" s="68">
        <f t="shared" si="47"/>
        <v>1139</v>
      </c>
      <c r="P67" s="10">
        <f>SUM(P68:P72)</f>
        <v>925</v>
      </c>
      <c r="Q67" s="10">
        <f t="shared" ref="Q67:AA67" si="90">SUM(Q68:Q72)</f>
        <v>934</v>
      </c>
      <c r="R67" s="10">
        <f t="shared" si="90"/>
        <v>819</v>
      </c>
      <c r="S67" s="10">
        <f t="shared" si="90"/>
        <v>1222</v>
      </c>
      <c r="T67" s="10">
        <f t="shared" si="90"/>
        <v>1427</v>
      </c>
      <c r="U67" s="10">
        <f t="shared" si="90"/>
        <v>1436</v>
      </c>
      <c r="V67" s="10">
        <f t="shared" si="90"/>
        <v>1837</v>
      </c>
      <c r="W67" s="10">
        <f t="shared" si="90"/>
        <v>1902</v>
      </c>
      <c r="X67" s="10">
        <f t="shared" si="90"/>
        <v>1487</v>
      </c>
      <c r="Y67" s="10">
        <f t="shared" si="90"/>
        <v>409</v>
      </c>
      <c r="Z67" s="10">
        <f t="shared" si="90"/>
        <v>382</v>
      </c>
      <c r="AA67" s="10">
        <f t="shared" si="90"/>
        <v>891</v>
      </c>
      <c r="AB67" s="68">
        <f t="shared" si="50"/>
        <v>13671</v>
      </c>
      <c r="AC67" s="10">
        <f>AVERAGE(AC68:AC72)</f>
        <v>9</v>
      </c>
      <c r="AD67" s="10">
        <f t="shared" ref="AD67:AN67" si="91">AVERAGE(AD68:AD72)</f>
        <v>9.1999999999999993</v>
      </c>
      <c r="AE67" s="10">
        <f t="shared" si="91"/>
        <v>9</v>
      </c>
      <c r="AF67" s="10">
        <f t="shared" si="91"/>
        <v>10</v>
      </c>
      <c r="AG67" s="10">
        <f t="shared" si="91"/>
        <v>13</v>
      </c>
      <c r="AH67" s="10">
        <f t="shared" si="91"/>
        <v>14.4</v>
      </c>
      <c r="AI67" s="10">
        <f t="shared" si="91"/>
        <v>17.2</v>
      </c>
      <c r="AJ67" s="10">
        <f t="shared" si="91"/>
        <v>17.8</v>
      </c>
      <c r="AK67" s="10">
        <f t="shared" si="91"/>
        <v>16.600000000000001</v>
      </c>
      <c r="AL67" s="10">
        <f t="shared" si="91"/>
        <v>15.666666666666666</v>
      </c>
      <c r="AM67" s="10">
        <f t="shared" si="91"/>
        <v>15.333333333333334</v>
      </c>
      <c r="AN67" s="10">
        <f t="shared" si="91"/>
        <v>36.4</v>
      </c>
      <c r="AO67" s="70">
        <f t="shared" si="10"/>
        <v>15.300000000000002</v>
      </c>
      <c r="AP67" s="13">
        <f>AVERAGE(AP68:AP72)</f>
        <v>100</v>
      </c>
      <c r="AQ67" s="13">
        <f t="shared" ref="AQ67:BA67" si="92">AVERAGE(AQ68:AQ72)</f>
        <v>100</v>
      </c>
      <c r="AR67" s="13">
        <f t="shared" si="92"/>
        <v>100</v>
      </c>
      <c r="AS67" s="13">
        <f t="shared" si="92"/>
        <v>100</v>
      </c>
      <c r="AT67" s="13">
        <f t="shared" si="92"/>
        <v>100</v>
      </c>
      <c r="AU67" s="13">
        <f t="shared" si="92"/>
        <v>100</v>
      </c>
      <c r="AV67" s="13">
        <f t="shared" si="92"/>
        <v>100</v>
      </c>
      <c r="AW67" s="13">
        <f t="shared" si="92"/>
        <v>100</v>
      </c>
      <c r="AX67" s="13">
        <f t="shared" si="92"/>
        <v>100</v>
      </c>
      <c r="AY67" s="13">
        <f t="shared" si="92"/>
        <v>98.958333333333329</v>
      </c>
      <c r="AZ67" s="13">
        <f t="shared" si="92"/>
        <v>100</v>
      </c>
      <c r="BA67" s="13">
        <f t="shared" si="92"/>
        <v>74.102564102564102</v>
      </c>
      <c r="BB67" s="69">
        <f t="shared" si="4"/>
        <v>97.755074786324812</v>
      </c>
    </row>
    <row r="68" spans="1:1010" s="94" customFormat="1" ht="17.25" customHeight="1" x14ac:dyDescent="0.25">
      <c r="A68" s="171">
        <v>1</v>
      </c>
      <c r="B68" s="179" t="s">
        <v>67</v>
      </c>
      <c r="C68" s="178">
        <v>70</v>
      </c>
      <c r="D68" s="178">
        <v>73</v>
      </c>
      <c r="E68" s="178">
        <v>58</v>
      </c>
      <c r="F68" s="178">
        <v>82</v>
      </c>
      <c r="G68" s="178">
        <v>78</v>
      </c>
      <c r="H68" s="178">
        <v>71</v>
      </c>
      <c r="I68" s="178">
        <v>68</v>
      </c>
      <c r="J68" s="178">
        <v>80</v>
      </c>
      <c r="K68" s="178">
        <v>55</v>
      </c>
      <c r="L68" s="178">
        <v>16</v>
      </c>
      <c r="M68" s="178">
        <v>18</v>
      </c>
      <c r="N68" s="178">
        <v>59</v>
      </c>
      <c r="O68" s="68">
        <f t="shared" si="47"/>
        <v>728</v>
      </c>
      <c r="P68" s="178">
        <v>560</v>
      </c>
      <c r="Q68" s="178">
        <v>657</v>
      </c>
      <c r="R68" s="178">
        <v>522</v>
      </c>
      <c r="S68" s="178">
        <v>820</v>
      </c>
      <c r="T68" s="178">
        <v>936</v>
      </c>
      <c r="U68" s="178">
        <v>994</v>
      </c>
      <c r="V68" s="178">
        <v>1156</v>
      </c>
      <c r="W68" s="178">
        <v>1440</v>
      </c>
      <c r="X68" s="178">
        <v>880</v>
      </c>
      <c r="Y68" s="178">
        <v>256</v>
      </c>
      <c r="Z68" s="178">
        <v>288</v>
      </c>
      <c r="AA68" s="178">
        <v>354</v>
      </c>
      <c r="AB68" s="68">
        <f t="shared" si="50"/>
        <v>8863</v>
      </c>
      <c r="AC68" s="178">
        <v>8</v>
      </c>
      <c r="AD68" s="178">
        <v>9</v>
      </c>
      <c r="AE68" s="178">
        <v>9</v>
      </c>
      <c r="AF68" s="178">
        <v>10</v>
      </c>
      <c r="AG68" s="178">
        <v>12</v>
      </c>
      <c r="AH68" s="178">
        <v>14</v>
      </c>
      <c r="AI68" s="178">
        <v>17</v>
      </c>
      <c r="AJ68" s="178">
        <v>18</v>
      </c>
      <c r="AK68" s="178">
        <v>16</v>
      </c>
      <c r="AL68" s="178">
        <v>16</v>
      </c>
      <c r="AM68" s="178">
        <v>16</v>
      </c>
      <c r="AN68" s="178">
        <v>9</v>
      </c>
      <c r="AO68" s="70">
        <f t="shared" si="10"/>
        <v>12.833333333333334</v>
      </c>
      <c r="AP68" s="172">
        <f t="shared" ref="AP68:AP72" si="93">IF(C68=0,0,P68/(C68*AC68)*100)</f>
        <v>100</v>
      </c>
      <c r="AQ68" s="172">
        <f t="shared" ref="AQ68:AQ72" si="94">IF(D68=0,0,Q68/(D68*AD68)*100)</f>
        <v>100</v>
      </c>
      <c r="AR68" s="172">
        <f t="shared" ref="AR68:AR72" si="95">IF(E68=0,0,R68/(E68*AE68)*100)</f>
        <v>100</v>
      </c>
      <c r="AS68" s="172">
        <f t="shared" ref="AS68:AS72" si="96">IF(F68=0,0,S68/(F68*AF68)*100)</f>
        <v>100</v>
      </c>
      <c r="AT68" s="172">
        <f t="shared" ref="AT68:AT72" si="97">IF(G68=0,0,T68/(G68*AG68)*100)</f>
        <v>100</v>
      </c>
      <c r="AU68" s="172">
        <f t="shared" ref="AU68:AU72" si="98">IF(H68=0,0,U68/(H68*AH68)*100)</f>
        <v>100</v>
      </c>
      <c r="AV68" s="172">
        <f t="shared" ref="AV68:AV72" si="99">IF(I68=0,0,V68/(I68*AI68)*100)</f>
        <v>100</v>
      </c>
      <c r="AW68" s="172">
        <f t="shared" ref="AW68:AW72" si="100">IF(J68=0,0,W68/(J68*AJ68)*100)</f>
        <v>100</v>
      </c>
      <c r="AX68" s="172">
        <f t="shared" ref="AX68:AX72" si="101">IF(K68=0,0,X68/(K68*AK68)*100)</f>
        <v>100</v>
      </c>
      <c r="AY68" s="172">
        <f t="shared" ref="AY68:AY70" si="102">IF(L68=0,0,Y68/(L68*AL68)*100)</f>
        <v>100</v>
      </c>
      <c r="AZ68" s="172">
        <f t="shared" ref="AZ68:AZ70" si="103">IF(M68=0,0,Z68/(M68*AM68)*100)</f>
        <v>100</v>
      </c>
      <c r="BA68" s="172">
        <f t="shared" ref="BA68:BA72" si="104">IF(N68=0,0,AA68/(N68*AN68)*100)</f>
        <v>66.666666666666657</v>
      </c>
      <c r="BB68" s="69">
        <f t="shared" si="4"/>
        <v>97.222222222222229</v>
      </c>
    </row>
    <row r="69" spans="1:1010" s="94" customFormat="1" ht="17.25" customHeight="1" x14ac:dyDescent="0.25">
      <c r="A69" s="171">
        <v>2</v>
      </c>
      <c r="B69" s="178" t="s">
        <v>68</v>
      </c>
      <c r="C69" s="178">
        <v>20</v>
      </c>
      <c r="D69" s="178">
        <v>11</v>
      </c>
      <c r="E69" s="178">
        <v>9</v>
      </c>
      <c r="F69" s="178">
        <v>20</v>
      </c>
      <c r="G69" s="178">
        <v>9</v>
      </c>
      <c r="H69" s="178">
        <v>11</v>
      </c>
      <c r="I69" s="178">
        <v>16</v>
      </c>
      <c r="J69" s="178">
        <v>6</v>
      </c>
      <c r="K69" s="178">
        <v>13</v>
      </c>
      <c r="L69" s="178">
        <v>4</v>
      </c>
      <c r="M69" s="178">
        <v>1</v>
      </c>
      <c r="N69" s="178">
        <v>38</v>
      </c>
      <c r="O69" s="68">
        <f t="shared" si="47"/>
        <v>158</v>
      </c>
      <c r="P69" s="178">
        <v>180</v>
      </c>
      <c r="Q69" s="178">
        <v>99</v>
      </c>
      <c r="R69" s="178">
        <v>81</v>
      </c>
      <c r="S69" s="178">
        <v>200</v>
      </c>
      <c r="T69" s="178">
        <v>108</v>
      </c>
      <c r="U69" s="178">
        <v>154</v>
      </c>
      <c r="V69" s="178">
        <v>272</v>
      </c>
      <c r="W69" s="178">
        <v>102</v>
      </c>
      <c r="X69" s="178">
        <v>208</v>
      </c>
      <c r="Y69" s="178">
        <v>60</v>
      </c>
      <c r="Z69" s="178">
        <v>14</v>
      </c>
      <c r="AA69" s="178">
        <v>266</v>
      </c>
      <c r="AB69" s="68">
        <f t="shared" si="50"/>
        <v>1744</v>
      </c>
      <c r="AC69" s="178">
        <v>9</v>
      </c>
      <c r="AD69" s="178">
        <v>9</v>
      </c>
      <c r="AE69" s="178">
        <v>9</v>
      </c>
      <c r="AF69" s="178">
        <v>10</v>
      </c>
      <c r="AG69" s="178">
        <v>12</v>
      </c>
      <c r="AH69" s="178">
        <v>14</v>
      </c>
      <c r="AI69" s="178">
        <v>17</v>
      </c>
      <c r="AJ69" s="178">
        <v>17</v>
      </c>
      <c r="AK69" s="178">
        <v>16</v>
      </c>
      <c r="AL69" s="178">
        <v>15</v>
      </c>
      <c r="AM69" s="178">
        <v>14</v>
      </c>
      <c r="AN69" s="178">
        <v>7</v>
      </c>
      <c r="AO69" s="70">
        <f t="shared" si="10"/>
        <v>12.416666666666666</v>
      </c>
      <c r="AP69" s="172">
        <f t="shared" si="93"/>
        <v>100</v>
      </c>
      <c r="AQ69" s="172">
        <f t="shared" si="94"/>
        <v>100</v>
      </c>
      <c r="AR69" s="172">
        <f t="shared" si="95"/>
        <v>100</v>
      </c>
      <c r="AS69" s="172">
        <f t="shared" si="96"/>
        <v>100</v>
      </c>
      <c r="AT69" s="172">
        <f t="shared" si="97"/>
        <v>100</v>
      </c>
      <c r="AU69" s="172">
        <f t="shared" si="98"/>
        <v>100</v>
      </c>
      <c r="AV69" s="172">
        <f t="shared" si="99"/>
        <v>100</v>
      </c>
      <c r="AW69" s="172">
        <f t="shared" si="100"/>
        <v>100</v>
      </c>
      <c r="AX69" s="172">
        <f t="shared" si="101"/>
        <v>100</v>
      </c>
      <c r="AY69" s="172">
        <f t="shared" si="102"/>
        <v>100</v>
      </c>
      <c r="AZ69" s="172">
        <f t="shared" si="103"/>
        <v>100</v>
      </c>
      <c r="BA69" s="172">
        <f t="shared" si="104"/>
        <v>100</v>
      </c>
      <c r="BB69" s="69">
        <f t="shared" si="4"/>
        <v>100</v>
      </c>
    </row>
    <row r="70" spans="1:1010" s="94" customFormat="1" ht="17.25" customHeight="1" x14ac:dyDescent="0.25">
      <c r="A70" s="171">
        <v>3</v>
      </c>
      <c r="B70" s="178" t="s">
        <v>69</v>
      </c>
      <c r="C70" s="178">
        <v>8</v>
      </c>
      <c r="D70" s="178">
        <v>3</v>
      </c>
      <c r="E70" s="178">
        <v>8</v>
      </c>
      <c r="F70" s="178">
        <v>9</v>
      </c>
      <c r="G70" s="178">
        <v>7</v>
      </c>
      <c r="H70" s="178">
        <v>7</v>
      </c>
      <c r="I70" s="178">
        <v>9</v>
      </c>
      <c r="J70" s="178">
        <v>8</v>
      </c>
      <c r="K70" s="178">
        <v>9</v>
      </c>
      <c r="L70" s="178">
        <v>6</v>
      </c>
      <c r="M70" s="178">
        <v>5</v>
      </c>
      <c r="N70" s="178">
        <v>16</v>
      </c>
      <c r="O70" s="68">
        <f t="shared" si="47"/>
        <v>95</v>
      </c>
      <c r="P70" s="178">
        <v>64</v>
      </c>
      <c r="Q70" s="178">
        <v>24</v>
      </c>
      <c r="R70" s="178">
        <v>64</v>
      </c>
      <c r="S70" s="178">
        <v>81</v>
      </c>
      <c r="T70" s="178">
        <v>77</v>
      </c>
      <c r="U70" s="178">
        <v>91</v>
      </c>
      <c r="V70" s="178">
        <v>144</v>
      </c>
      <c r="W70" s="178">
        <v>136</v>
      </c>
      <c r="X70" s="178">
        <v>135</v>
      </c>
      <c r="Y70" s="178">
        <v>93</v>
      </c>
      <c r="Z70" s="178">
        <v>80</v>
      </c>
      <c r="AA70" s="178">
        <v>112</v>
      </c>
      <c r="AB70" s="68">
        <f t="shared" si="50"/>
        <v>1101</v>
      </c>
      <c r="AC70" s="178">
        <v>8</v>
      </c>
      <c r="AD70" s="178">
        <v>8</v>
      </c>
      <c r="AE70" s="178">
        <v>8</v>
      </c>
      <c r="AF70" s="178">
        <v>9</v>
      </c>
      <c r="AG70" s="178">
        <v>11</v>
      </c>
      <c r="AH70" s="178">
        <v>13</v>
      </c>
      <c r="AI70" s="178">
        <v>16</v>
      </c>
      <c r="AJ70" s="178">
        <v>17</v>
      </c>
      <c r="AK70" s="178">
        <v>15</v>
      </c>
      <c r="AL70" s="178">
        <v>16</v>
      </c>
      <c r="AM70" s="178">
        <v>16</v>
      </c>
      <c r="AN70" s="178">
        <v>7</v>
      </c>
      <c r="AO70" s="70">
        <f t="shared" si="10"/>
        <v>12</v>
      </c>
      <c r="AP70" s="172">
        <f t="shared" si="93"/>
        <v>100</v>
      </c>
      <c r="AQ70" s="172">
        <f t="shared" si="94"/>
        <v>100</v>
      </c>
      <c r="AR70" s="172">
        <f t="shared" si="95"/>
        <v>100</v>
      </c>
      <c r="AS70" s="172">
        <f t="shared" si="96"/>
        <v>100</v>
      </c>
      <c r="AT70" s="172">
        <f t="shared" si="97"/>
        <v>100</v>
      </c>
      <c r="AU70" s="172">
        <f t="shared" si="98"/>
        <v>100</v>
      </c>
      <c r="AV70" s="172">
        <f t="shared" si="99"/>
        <v>100</v>
      </c>
      <c r="AW70" s="172">
        <f t="shared" si="100"/>
        <v>100</v>
      </c>
      <c r="AX70" s="172">
        <f t="shared" si="101"/>
        <v>100</v>
      </c>
      <c r="AY70" s="172">
        <f t="shared" si="102"/>
        <v>96.875</v>
      </c>
      <c r="AZ70" s="172">
        <f t="shared" si="103"/>
        <v>100</v>
      </c>
      <c r="BA70" s="172">
        <f t="shared" si="104"/>
        <v>100</v>
      </c>
      <c r="BB70" s="69">
        <f t="shared" ref="BB70:BB129" si="105">AVERAGE(AP70:BA70)</f>
        <v>99.739583333333329</v>
      </c>
    </row>
    <row r="71" spans="1:1010" s="94" customFormat="1" ht="17.25" customHeight="1" x14ac:dyDescent="0.25">
      <c r="A71" s="171">
        <v>4</v>
      </c>
      <c r="B71" s="179" t="s">
        <v>70</v>
      </c>
      <c r="C71" s="178">
        <v>2</v>
      </c>
      <c r="D71" s="178">
        <v>5</v>
      </c>
      <c r="E71" s="178">
        <v>8</v>
      </c>
      <c r="F71" s="178">
        <v>1</v>
      </c>
      <c r="G71" s="178">
        <v>13</v>
      </c>
      <c r="H71" s="178">
        <v>5</v>
      </c>
      <c r="I71" s="178">
        <v>5</v>
      </c>
      <c r="J71" s="178">
        <v>4</v>
      </c>
      <c r="K71" s="178">
        <v>6</v>
      </c>
      <c r="L71" s="178">
        <v>0</v>
      </c>
      <c r="M71" s="178">
        <v>0</v>
      </c>
      <c r="N71" s="178">
        <v>1</v>
      </c>
      <c r="O71" s="68">
        <f t="shared" si="47"/>
        <v>50</v>
      </c>
      <c r="P71" s="178">
        <v>22</v>
      </c>
      <c r="Q71" s="178">
        <v>55</v>
      </c>
      <c r="R71" s="178">
        <v>80</v>
      </c>
      <c r="S71" s="178">
        <v>11</v>
      </c>
      <c r="T71" s="178">
        <v>234</v>
      </c>
      <c r="U71" s="178">
        <v>85</v>
      </c>
      <c r="V71" s="178">
        <v>95</v>
      </c>
      <c r="W71" s="178">
        <v>72</v>
      </c>
      <c r="X71" s="178">
        <v>120</v>
      </c>
      <c r="Y71" s="178">
        <v>0</v>
      </c>
      <c r="Z71" s="178">
        <v>0</v>
      </c>
      <c r="AA71" s="178">
        <v>9</v>
      </c>
      <c r="AB71" s="68">
        <f t="shared" si="50"/>
        <v>783</v>
      </c>
      <c r="AC71" s="178">
        <v>11</v>
      </c>
      <c r="AD71" s="178">
        <v>11</v>
      </c>
      <c r="AE71" s="178">
        <v>10</v>
      </c>
      <c r="AF71" s="178">
        <v>11</v>
      </c>
      <c r="AG71" s="178">
        <v>18</v>
      </c>
      <c r="AH71" s="178">
        <v>17</v>
      </c>
      <c r="AI71" s="178">
        <v>19</v>
      </c>
      <c r="AJ71" s="178">
        <v>18</v>
      </c>
      <c r="AK71" s="178">
        <v>20</v>
      </c>
      <c r="AL71" s="178"/>
      <c r="AM71" s="178"/>
      <c r="AN71" s="178">
        <v>9</v>
      </c>
      <c r="AO71" s="70">
        <f t="shared" si="10"/>
        <v>14.4</v>
      </c>
      <c r="AP71" s="172">
        <f t="shared" si="93"/>
        <v>100</v>
      </c>
      <c r="AQ71" s="172">
        <f t="shared" si="94"/>
        <v>100</v>
      </c>
      <c r="AR71" s="172">
        <f t="shared" si="95"/>
        <v>100</v>
      </c>
      <c r="AS71" s="172">
        <f t="shared" si="96"/>
        <v>100</v>
      </c>
      <c r="AT71" s="172">
        <f t="shared" si="97"/>
        <v>100</v>
      </c>
      <c r="AU71" s="172">
        <f t="shared" si="98"/>
        <v>100</v>
      </c>
      <c r="AV71" s="172">
        <f t="shared" si="99"/>
        <v>100</v>
      </c>
      <c r="AW71" s="172">
        <f t="shared" si="100"/>
        <v>100</v>
      </c>
      <c r="AX71" s="172">
        <f t="shared" si="101"/>
        <v>100</v>
      </c>
      <c r="AY71" s="172"/>
      <c r="AZ71" s="172"/>
      <c r="BA71" s="172">
        <f t="shared" si="104"/>
        <v>100</v>
      </c>
      <c r="BB71" s="69">
        <f t="shared" si="105"/>
        <v>100</v>
      </c>
    </row>
    <row r="72" spans="1:1010" s="94" customFormat="1" ht="17.25" customHeight="1" x14ac:dyDescent="0.25">
      <c r="A72" s="171">
        <v>5</v>
      </c>
      <c r="B72" s="178" t="s">
        <v>71</v>
      </c>
      <c r="C72" s="178">
        <v>11</v>
      </c>
      <c r="D72" s="178">
        <v>11</v>
      </c>
      <c r="E72" s="178">
        <v>8</v>
      </c>
      <c r="F72" s="178">
        <v>11</v>
      </c>
      <c r="G72" s="178">
        <v>6</v>
      </c>
      <c r="H72" s="178">
        <v>8</v>
      </c>
      <c r="I72" s="178">
        <v>10</v>
      </c>
      <c r="J72" s="178">
        <v>8</v>
      </c>
      <c r="K72" s="178">
        <v>9</v>
      </c>
      <c r="L72" s="178">
        <v>0</v>
      </c>
      <c r="M72" s="178">
        <v>0</v>
      </c>
      <c r="N72" s="178">
        <v>26</v>
      </c>
      <c r="O72" s="68">
        <f t="shared" si="47"/>
        <v>108</v>
      </c>
      <c r="P72" s="178">
        <v>99</v>
      </c>
      <c r="Q72" s="178">
        <v>99</v>
      </c>
      <c r="R72" s="178">
        <v>72</v>
      </c>
      <c r="S72" s="178">
        <v>110</v>
      </c>
      <c r="T72" s="178">
        <v>72</v>
      </c>
      <c r="U72" s="178">
        <v>112</v>
      </c>
      <c r="V72" s="178">
        <v>170</v>
      </c>
      <c r="W72" s="178">
        <v>152</v>
      </c>
      <c r="X72" s="178">
        <v>144</v>
      </c>
      <c r="Y72" s="178">
        <v>0</v>
      </c>
      <c r="Z72" s="178">
        <v>0</v>
      </c>
      <c r="AA72" s="178">
        <v>150</v>
      </c>
      <c r="AB72" s="68">
        <f t="shared" si="50"/>
        <v>1180</v>
      </c>
      <c r="AC72" s="178">
        <v>9</v>
      </c>
      <c r="AD72" s="178">
        <v>9</v>
      </c>
      <c r="AE72" s="178">
        <v>9</v>
      </c>
      <c r="AF72" s="178">
        <v>10</v>
      </c>
      <c r="AG72" s="178">
        <v>12</v>
      </c>
      <c r="AH72" s="178">
        <v>14</v>
      </c>
      <c r="AI72" s="178">
        <v>17</v>
      </c>
      <c r="AJ72" s="178">
        <v>19</v>
      </c>
      <c r="AK72" s="178">
        <v>16</v>
      </c>
      <c r="AL72" s="178"/>
      <c r="AM72" s="178"/>
      <c r="AN72" s="178">
        <v>150</v>
      </c>
      <c r="AO72" s="70">
        <f t="shared" si="10"/>
        <v>26.5</v>
      </c>
      <c r="AP72" s="172">
        <f t="shared" si="93"/>
        <v>100</v>
      </c>
      <c r="AQ72" s="172">
        <f t="shared" si="94"/>
        <v>100</v>
      </c>
      <c r="AR72" s="172">
        <f t="shared" si="95"/>
        <v>100</v>
      </c>
      <c r="AS72" s="172">
        <f t="shared" si="96"/>
        <v>100</v>
      </c>
      <c r="AT72" s="172">
        <f t="shared" si="97"/>
        <v>100</v>
      </c>
      <c r="AU72" s="172">
        <f t="shared" si="98"/>
        <v>100</v>
      </c>
      <c r="AV72" s="172">
        <f t="shared" si="99"/>
        <v>100</v>
      </c>
      <c r="AW72" s="172">
        <f t="shared" si="100"/>
        <v>100</v>
      </c>
      <c r="AX72" s="172">
        <f t="shared" si="101"/>
        <v>100</v>
      </c>
      <c r="AY72" s="172"/>
      <c r="AZ72" s="172"/>
      <c r="BA72" s="172">
        <f t="shared" si="104"/>
        <v>3.8461538461538463</v>
      </c>
      <c r="BB72" s="69">
        <f t="shared" si="105"/>
        <v>90.384615384615387</v>
      </c>
    </row>
    <row r="73" spans="1:1010" s="28" customFormat="1" ht="17.25" customHeight="1" x14ac:dyDescent="0.2">
      <c r="A73" s="12"/>
      <c r="B73" s="27" t="s">
        <v>25</v>
      </c>
      <c r="C73" s="10">
        <f>SUM(C74:C76)</f>
        <v>152</v>
      </c>
      <c r="D73" s="10">
        <f t="shared" ref="D73:N73" si="106">SUM(D74:D76)</f>
        <v>143</v>
      </c>
      <c r="E73" s="10">
        <f t="shared" si="106"/>
        <v>142</v>
      </c>
      <c r="F73" s="10">
        <f t="shared" si="106"/>
        <v>103</v>
      </c>
      <c r="G73" s="10">
        <f t="shared" si="106"/>
        <v>124</v>
      </c>
      <c r="H73" s="10">
        <f t="shared" si="106"/>
        <v>131</v>
      </c>
      <c r="I73" s="10">
        <f t="shared" si="106"/>
        <v>134</v>
      </c>
      <c r="J73" s="10">
        <f t="shared" si="106"/>
        <v>119</v>
      </c>
      <c r="K73" s="10">
        <f t="shared" si="106"/>
        <v>131</v>
      </c>
      <c r="L73" s="10">
        <f t="shared" si="106"/>
        <v>31</v>
      </c>
      <c r="M73" s="10">
        <f t="shared" si="106"/>
        <v>29</v>
      </c>
      <c r="N73" s="10">
        <f t="shared" si="106"/>
        <v>43</v>
      </c>
      <c r="O73" s="68">
        <f t="shared" si="47"/>
        <v>1282</v>
      </c>
      <c r="P73" s="10">
        <f>SUM(P74:P76)</f>
        <v>1279</v>
      </c>
      <c r="Q73" s="10">
        <f t="shared" ref="Q73:AA73" si="107">SUM(Q74:Q76)</f>
        <v>1180</v>
      </c>
      <c r="R73" s="10">
        <f t="shared" si="107"/>
        <v>1167</v>
      </c>
      <c r="S73" s="10">
        <f t="shared" si="107"/>
        <v>923</v>
      </c>
      <c r="T73" s="10">
        <f t="shared" si="107"/>
        <v>1433</v>
      </c>
      <c r="U73" s="10">
        <f t="shared" si="107"/>
        <v>1672</v>
      </c>
      <c r="V73" s="10">
        <f t="shared" si="107"/>
        <v>2139</v>
      </c>
      <c r="W73" s="10">
        <f t="shared" si="107"/>
        <v>2071</v>
      </c>
      <c r="X73" s="10">
        <f t="shared" si="107"/>
        <v>1984</v>
      </c>
      <c r="Y73" s="10">
        <f t="shared" si="107"/>
        <v>496</v>
      </c>
      <c r="Z73" s="10">
        <f t="shared" si="107"/>
        <v>424</v>
      </c>
      <c r="AA73" s="10">
        <f t="shared" si="107"/>
        <v>263</v>
      </c>
      <c r="AB73" s="68">
        <f t="shared" si="50"/>
        <v>15031</v>
      </c>
      <c r="AC73" s="10">
        <f>AVERAGE(AC74:AC76)</f>
        <v>10</v>
      </c>
      <c r="AD73" s="10">
        <f t="shared" ref="AD73:AN73" si="108">AVERAGE(AD74:AD76)</f>
        <v>9.3333333333333339</v>
      </c>
      <c r="AE73" s="10">
        <f t="shared" si="108"/>
        <v>9.3333333333333339</v>
      </c>
      <c r="AF73" s="10">
        <f t="shared" si="108"/>
        <v>10.333333333333334</v>
      </c>
      <c r="AG73" s="10">
        <f t="shared" si="108"/>
        <v>13.666666666666666</v>
      </c>
      <c r="AH73" s="10">
        <f t="shared" si="108"/>
        <v>14.333333333333334</v>
      </c>
      <c r="AI73" s="10">
        <f t="shared" si="108"/>
        <v>17.666666666666668</v>
      </c>
      <c r="AJ73" s="10">
        <f t="shared" si="108"/>
        <v>19.333333333333332</v>
      </c>
      <c r="AK73" s="10">
        <f t="shared" si="108"/>
        <v>17.333333333333332</v>
      </c>
      <c r="AL73" s="10">
        <f t="shared" si="108"/>
        <v>17.5</v>
      </c>
      <c r="AM73" s="10">
        <f t="shared" si="108"/>
        <v>17</v>
      </c>
      <c r="AN73" s="10">
        <f t="shared" si="108"/>
        <v>7</v>
      </c>
      <c r="AO73" s="70">
        <f t="shared" si="10"/>
        <v>13.569444444444443</v>
      </c>
      <c r="AP73" s="13">
        <f>AVERAGE(AP74:AP76)</f>
        <v>85.7912457912458</v>
      </c>
      <c r="AQ73" s="13">
        <f t="shared" ref="AQ73:BA73" si="109">AVERAGE(AQ74:AQ76)</f>
        <v>92.534872534872534</v>
      </c>
      <c r="AR73" s="13">
        <f t="shared" si="109"/>
        <v>90.683020683020686</v>
      </c>
      <c r="AS73" s="13">
        <f t="shared" si="109"/>
        <v>86.818181818181827</v>
      </c>
      <c r="AT73" s="13">
        <f t="shared" si="109"/>
        <v>86.673509640542605</v>
      </c>
      <c r="AU73" s="13">
        <f t="shared" si="109"/>
        <v>92.082517938682315</v>
      </c>
      <c r="AV73" s="13">
        <f t="shared" si="109"/>
        <v>88.738259790891377</v>
      </c>
      <c r="AW73" s="13">
        <f t="shared" si="109"/>
        <v>91.050505050505038</v>
      </c>
      <c r="AX73" s="13">
        <f t="shared" si="109"/>
        <v>87.758410261485025</v>
      </c>
      <c r="AY73" s="13">
        <f t="shared" si="109"/>
        <v>91.503267973856197</v>
      </c>
      <c r="AZ73" s="13">
        <f t="shared" si="109"/>
        <v>85.947712418300654</v>
      </c>
      <c r="BA73" s="13">
        <f t="shared" si="109"/>
        <v>81.994047619047606</v>
      </c>
      <c r="BB73" s="69">
        <f t="shared" si="105"/>
        <v>88.464629293385954</v>
      </c>
    </row>
    <row r="74" spans="1:1010" s="28" customFormat="1" ht="17.25" customHeight="1" x14ac:dyDescent="0.25">
      <c r="A74" s="152">
        <v>61</v>
      </c>
      <c r="B74" s="155" t="s">
        <v>192</v>
      </c>
      <c r="C74" s="154">
        <v>57</v>
      </c>
      <c r="D74" s="154">
        <v>60</v>
      </c>
      <c r="E74" s="154">
        <v>56</v>
      </c>
      <c r="F74" s="154">
        <v>55</v>
      </c>
      <c r="G74" s="154">
        <v>52</v>
      </c>
      <c r="H74" s="154">
        <v>50</v>
      </c>
      <c r="I74" s="154">
        <v>58</v>
      </c>
      <c r="J74" s="154">
        <v>48</v>
      </c>
      <c r="K74" s="154">
        <v>49</v>
      </c>
      <c r="L74" s="154">
        <v>15</v>
      </c>
      <c r="M74" s="154">
        <v>17</v>
      </c>
      <c r="N74" s="154">
        <v>24</v>
      </c>
      <c r="O74" s="68">
        <f t="shared" si="47"/>
        <v>541</v>
      </c>
      <c r="P74" s="154">
        <v>513</v>
      </c>
      <c r="Q74" s="154">
        <v>540</v>
      </c>
      <c r="R74" s="154">
        <v>504</v>
      </c>
      <c r="S74" s="154">
        <v>550</v>
      </c>
      <c r="T74" s="154">
        <v>676</v>
      </c>
      <c r="U74" s="154">
        <v>650</v>
      </c>
      <c r="V74" s="154">
        <v>986</v>
      </c>
      <c r="W74" s="154">
        <v>912</v>
      </c>
      <c r="X74" s="154">
        <v>784</v>
      </c>
      <c r="Y74" s="154">
        <v>240</v>
      </c>
      <c r="Z74" s="154">
        <v>256</v>
      </c>
      <c r="AA74" s="154">
        <v>168</v>
      </c>
      <c r="AB74" s="68">
        <f t="shared" si="50"/>
        <v>6779</v>
      </c>
      <c r="AC74" s="154">
        <v>11</v>
      </c>
      <c r="AD74" s="154">
        <v>9</v>
      </c>
      <c r="AE74" s="154">
        <v>9</v>
      </c>
      <c r="AF74" s="154">
        <v>10</v>
      </c>
      <c r="AG74" s="154">
        <v>14</v>
      </c>
      <c r="AH74" s="154">
        <v>14</v>
      </c>
      <c r="AI74" s="154">
        <v>18</v>
      </c>
      <c r="AJ74" s="154">
        <v>20</v>
      </c>
      <c r="AK74" s="154">
        <v>16</v>
      </c>
      <c r="AL74" s="154">
        <v>17</v>
      </c>
      <c r="AM74" s="154">
        <v>16</v>
      </c>
      <c r="AN74" s="154">
        <v>8</v>
      </c>
      <c r="AO74" s="70">
        <f t="shared" si="10"/>
        <v>13.5</v>
      </c>
      <c r="AP74" s="156">
        <f t="shared" ref="AP74:AP80" si="110">IF(C74=0,0,P74/(C74*AC74)*100)</f>
        <v>81.818181818181827</v>
      </c>
      <c r="AQ74" s="177">
        <f t="shared" ref="AQ74:AQ76" si="111">IF(D74=0,0,Q74/(D74*AD74)*100)</f>
        <v>100</v>
      </c>
      <c r="AR74" s="177">
        <f t="shared" ref="AR74:AR76" si="112">IF(E74=0,0,R74/(E74*AE74)*100)</f>
        <v>100</v>
      </c>
      <c r="AS74" s="177">
        <f t="shared" ref="AS74:AS76" si="113">IF(F74=0,0,S74/(F74*AF74)*100)</f>
        <v>100</v>
      </c>
      <c r="AT74" s="177">
        <f t="shared" ref="AT74:AT76" si="114">IF(G74=0,0,T74/(G74*AG74)*100)</f>
        <v>92.857142857142861</v>
      </c>
      <c r="AU74" s="177">
        <f t="shared" ref="AU74:AU76" si="115">IF(H74=0,0,U74/(H74*AH74)*100)</f>
        <v>92.857142857142861</v>
      </c>
      <c r="AV74" s="177">
        <f t="shared" ref="AV74:AV76" si="116">IF(I74=0,0,V74/(I74*AI74)*100)</f>
        <v>94.444444444444443</v>
      </c>
      <c r="AW74" s="177">
        <f t="shared" ref="AW74:AW76" si="117">IF(J74=0,0,W74/(J74*AJ74)*100)</f>
        <v>95</v>
      </c>
      <c r="AX74" s="177">
        <f t="shared" ref="AX74:AX76" si="118">IF(K74=0,0,X74/(K74*AK74)*100)</f>
        <v>100</v>
      </c>
      <c r="AY74" s="177">
        <f t="shared" ref="AY74:AY75" si="119">IF(L74=0,0,Y74/(L74*AL74)*100)</f>
        <v>94.117647058823522</v>
      </c>
      <c r="AZ74" s="177">
        <f t="shared" ref="AZ74:AZ75" si="120">IF(M74=0,0,Z74/(M74*AM74)*100)</f>
        <v>94.117647058823522</v>
      </c>
      <c r="BA74" s="177">
        <f t="shared" ref="BA74:BA76" si="121">IF(N74=0,0,AA74/(N74*AN74)*100)</f>
        <v>87.5</v>
      </c>
      <c r="BB74" s="69">
        <f t="shared" si="105"/>
        <v>94.392683841213241</v>
      </c>
      <c r="BC74" s="151"/>
      <c r="BD74" s="151"/>
      <c r="BE74" s="151"/>
      <c r="BF74" s="151"/>
      <c r="BG74" s="151"/>
      <c r="BH74" s="151"/>
      <c r="BI74" s="151"/>
      <c r="BJ74" s="151"/>
      <c r="BK74" s="151"/>
      <c r="BL74" s="151"/>
      <c r="BM74" s="151"/>
      <c r="BN74" s="151"/>
      <c r="BO74" s="151"/>
      <c r="BP74" s="151"/>
      <c r="BQ74" s="151"/>
      <c r="BR74" s="151"/>
      <c r="BS74" s="151"/>
      <c r="BT74" s="151"/>
      <c r="BU74" s="151"/>
      <c r="BV74" s="151"/>
      <c r="BW74" s="151"/>
      <c r="BX74" s="151"/>
      <c r="BY74" s="151"/>
      <c r="BZ74" s="151"/>
      <c r="CA74" s="151"/>
      <c r="CB74" s="151"/>
      <c r="CC74" s="151"/>
      <c r="CD74" s="151"/>
      <c r="CE74" s="151"/>
      <c r="CF74" s="151"/>
      <c r="CG74" s="151"/>
      <c r="CH74" s="151"/>
      <c r="CI74" s="151"/>
      <c r="CJ74" s="151"/>
      <c r="CK74" s="151"/>
      <c r="CL74" s="151"/>
      <c r="CM74" s="151"/>
      <c r="CN74" s="151"/>
      <c r="CO74" s="151"/>
      <c r="CP74" s="151"/>
      <c r="CQ74" s="151"/>
      <c r="CR74" s="151"/>
      <c r="CS74" s="151"/>
      <c r="CT74" s="151"/>
      <c r="CU74" s="151"/>
      <c r="CV74" s="151"/>
      <c r="CW74" s="151"/>
      <c r="CX74" s="151"/>
      <c r="CY74" s="151"/>
      <c r="CZ74" s="151"/>
      <c r="DA74" s="151"/>
      <c r="DB74" s="151"/>
      <c r="DC74" s="151"/>
      <c r="DD74" s="151"/>
      <c r="DE74" s="151"/>
      <c r="DF74" s="151"/>
      <c r="DG74" s="151"/>
      <c r="DH74" s="151"/>
      <c r="DI74" s="151"/>
      <c r="DJ74" s="151"/>
      <c r="DK74" s="151"/>
      <c r="DL74" s="151"/>
      <c r="DM74" s="151"/>
      <c r="DN74" s="151"/>
      <c r="DO74" s="151"/>
      <c r="DP74" s="151"/>
      <c r="DQ74" s="151"/>
      <c r="DR74" s="151"/>
      <c r="DS74" s="151"/>
      <c r="DT74" s="151"/>
      <c r="DU74" s="151"/>
      <c r="DV74" s="151"/>
      <c r="DW74" s="151"/>
      <c r="DX74" s="151"/>
      <c r="DY74" s="151"/>
      <c r="DZ74" s="151"/>
      <c r="EA74" s="151"/>
      <c r="EB74" s="151"/>
      <c r="EC74" s="151"/>
      <c r="ED74" s="151"/>
      <c r="EE74" s="151"/>
      <c r="EF74" s="151"/>
      <c r="EG74" s="151"/>
      <c r="EH74" s="151"/>
      <c r="EI74" s="151"/>
      <c r="EJ74" s="151"/>
      <c r="EK74" s="151"/>
      <c r="EL74" s="151"/>
      <c r="EM74" s="151"/>
      <c r="EN74" s="151"/>
      <c r="EO74" s="151"/>
      <c r="EP74" s="151"/>
      <c r="EQ74" s="151"/>
      <c r="ER74" s="151"/>
      <c r="ES74" s="151"/>
      <c r="ET74" s="151"/>
      <c r="EU74" s="151"/>
      <c r="EV74" s="151"/>
      <c r="EW74" s="151"/>
      <c r="EX74" s="151"/>
      <c r="EY74" s="151"/>
      <c r="EZ74" s="151"/>
      <c r="FA74" s="151"/>
      <c r="FB74" s="151"/>
      <c r="FC74" s="151"/>
      <c r="FD74" s="151"/>
      <c r="FE74" s="151"/>
      <c r="FF74" s="151"/>
      <c r="FG74" s="151"/>
      <c r="FH74" s="151"/>
      <c r="FI74" s="151"/>
      <c r="FJ74" s="151"/>
      <c r="FK74" s="151"/>
      <c r="FL74" s="151"/>
      <c r="FM74" s="151"/>
      <c r="FN74" s="151"/>
      <c r="FO74" s="151"/>
      <c r="FP74" s="151"/>
      <c r="FQ74" s="151"/>
      <c r="FR74" s="151"/>
      <c r="FS74" s="151"/>
      <c r="FT74" s="151"/>
      <c r="FU74" s="151"/>
      <c r="FV74" s="151"/>
      <c r="FW74" s="151"/>
      <c r="FX74" s="151"/>
      <c r="FY74" s="151"/>
      <c r="FZ74" s="151"/>
      <c r="GA74" s="151"/>
      <c r="GB74" s="151"/>
      <c r="GC74" s="151"/>
      <c r="GD74" s="151"/>
      <c r="GE74" s="151"/>
      <c r="GF74" s="151"/>
      <c r="GG74" s="151"/>
      <c r="GH74" s="151"/>
      <c r="GI74" s="151"/>
      <c r="GJ74" s="151"/>
      <c r="GK74" s="151"/>
      <c r="GL74" s="151"/>
      <c r="GM74" s="151"/>
      <c r="GN74" s="151"/>
      <c r="GO74" s="151"/>
      <c r="GP74" s="151"/>
      <c r="GQ74" s="151"/>
      <c r="GR74" s="151"/>
      <c r="GS74" s="151"/>
      <c r="GT74" s="151"/>
      <c r="GU74" s="151"/>
      <c r="GV74" s="151"/>
      <c r="GW74" s="151"/>
      <c r="GX74" s="151"/>
      <c r="GY74" s="151"/>
      <c r="GZ74" s="151"/>
      <c r="HA74" s="151"/>
      <c r="HB74" s="151"/>
      <c r="HC74" s="151"/>
      <c r="HD74" s="151"/>
      <c r="HE74" s="151"/>
      <c r="HF74" s="151"/>
      <c r="HG74" s="151"/>
      <c r="HH74" s="151"/>
      <c r="HI74" s="151"/>
      <c r="HJ74" s="151"/>
      <c r="HK74" s="151"/>
      <c r="HL74" s="151"/>
      <c r="HM74" s="151"/>
      <c r="HN74" s="151"/>
      <c r="HO74" s="151"/>
      <c r="HP74" s="151"/>
      <c r="HQ74" s="151"/>
      <c r="HR74" s="151"/>
      <c r="HS74" s="151"/>
      <c r="HT74" s="151"/>
      <c r="HU74" s="151"/>
      <c r="HV74" s="151"/>
      <c r="HW74" s="151"/>
      <c r="HX74" s="151"/>
      <c r="HY74" s="151"/>
      <c r="HZ74" s="151"/>
      <c r="IA74" s="151"/>
      <c r="IB74" s="151"/>
      <c r="IC74" s="151"/>
      <c r="ID74" s="151"/>
      <c r="IE74" s="151"/>
      <c r="IF74" s="151"/>
      <c r="IG74" s="151"/>
      <c r="IH74" s="151"/>
      <c r="II74" s="151"/>
      <c r="IJ74" s="151"/>
      <c r="IK74" s="151"/>
      <c r="IL74" s="151"/>
      <c r="IM74" s="151"/>
      <c r="IN74" s="151"/>
      <c r="IO74" s="151"/>
      <c r="IP74" s="151"/>
      <c r="IQ74" s="151"/>
      <c r="IR74" s="151"/>
      <c r="IS74" s="151"/>
      <c r="IT74" s="151"/>
      <c r="IU74" s="151"/>
      <c r="IV74" s="151"/>
      <c r="IW74" s="151"/>
      <c r="IX74" s="151"/>
      <c r="IY74" s="151"/>
      <c r="IZ74" s="151"/>
      <c r="JA74" s="151"/>
      <c r="JB74" s="151"/>
      <c r="JC74" s="151"/>
      <c r="JD74" s="151"/>
      <c r="JE74" s="151"/>
      <c r="JF74" s="151"/>
      <c r="JG74" s="151"/>
      <c r="JH74" s="151"/>
      <c r="JI74" s="151"/>
      <c r="JJ74" s="151"/>
      <c r="JK74" s="151"/>
      <c r="JL74" s="151"/>
      <c r="JM74" s="151"/>
      <c r="JN74" s="151"/>
      <c r="JO74" s="151"/>
      <c r="JP74" s="151"/>
      <c r="JQ74" s="151"/>
      <c r="JR74" s="151"/>
      <c r="JS74" s="151"/>
      <c r="JT74" s="151"/>
      <c r="JU74" s="151"/>
      <c r="JV74" s="151"/>
      <c r="JW74" s="151"/>
      <c r="JX74" s="151"/>
      <c r="JY74" s="151"/>
      <c r="JZ74" s="151"/>
      <c r="KA74" s="151"/>
      <c r="KB74" s="151"/>
      <c r="KC74" s="151"/>
      <c r="KD74" s="151"/>
      <c r="KE74" s="151"/>
      <c r="KF74" s="151"/>
      <c r="KG74" s="151"/>
      <c r="KH74" s="151"/>
      <c r="KI74" s="151"/>
      <c r="KJ74" s="151"/>
      <c r="KK74" s="151"/>
      <c r="KL74" s="151"/>
      <c r="KM74" s="151"/>
      <c r="KN74" s="151"/>
      <c r="KO74" s="151"/>
      <c r="KP74" s="151"/>
      <c r="KQ74" s="151"/>
      <c r="KR74" s="151"/>
      <c r="KS74" s="151"/>
      <c r="KT74" s="151"/>
      <c r="KU74" s="151"/>
      <c r="KV74" s="151"/>
      <c r="KW74" s="151"/>
      <c r="KX74" s="151"/>
      <c r="KY74" s="151"/>
      <c r="KZ74" s="151"/>
      <c r="LA74" s="151"/>
      <c r="LB74" s="151"/>
      <c r="LC74" s="151"/>
      <c r="LD74" s="151"/>
      <c r="LE74" s="151"/>
      <c r="LF74" s="151"/>
      <c r="LG74" s="151"/>
      <c r="LH74" s="151"/>
      <c r="LI74" s="151"/>
      <c r="LJ74" s="151"/>
      <c r="LK74" s="151"/>
      <c r="LL74" s="151"/>
      <c r="LM74" s="151"/>
      <c r="LN74" s="151"/>
      <c r="LO74" s="151"/>
      <c r="LP74" s="151"/>
      <c r="LQ74" s="151"/>
      <c r="LR74" s="151"/>
      <c r="LS74" s="151"/>
      <c r="LT74" s="151"/>
      <c r="LU74" s="151"/>
      <c r="LV74" s="151"/>
      <c r="LW74" s="151"/>
      <c r="LX74" s="151"/>
      <c r="LY74" s="151"/>
      <c r="LZ74" s="151"/>
      <c r="MA74" s="151"/>
      <c r="MB74" s="151"/>
      <c r="MC74" s="151"/>
      <c r="MD74" s="151"/>
      <c r="ME74" s="151"/>
      <c r="MF74" s="151"/>
      <c r="MG74" s="151"/>
      <c r="MH74" s="151"/>
      <c r="MI74" s="151"/>
      <c r="MJ74" s="151"/>
      <c r="MK74" s="151"/>
      <c r="ML74" s="151"/>
      <c r="MM74" s="151"/>
      <c r="MN74" s="151"/>
      <c r="MO74" s="151"/>
      <c r="MP74" s="151"/>
      <c r="MQ74" s="151"/>
      <c r="MR74" s="151"/>
      <c r="MS74" s="151"/>
      <c r="MT74" s="151"/>
      <c r="MU74" s="151"/>
      <c r="MV74" s="151"/>
      <c r="MW74" s="151"/>
      <c r="MX74" s="151"/>
      <c r="MY74" s="151"/>
      <c r="MZ74" s="151"/>
      <c r="NA74" s="151"/>
      <c r="NB74" s="151"/>
      <c r="NC74" s="151"/>
      <c r="ND74" s="151"/>
      <c r="NE74" s="151"/>
      <c r="NF74" s="151"/>
      <c r="NG74" s="151"/>
      <c r="NH74" s="151"/>
      <c r="NI74" s="151"/>
      <c r="NJ74" s="151"/>
      <c r="NK74" s="151"/>
      <c r="NL74" s="151"/>
      <c r="NM74" s="151"/>
      <c r="NN74" s="151"/>
      <c r="NO74" s="151"/>
      <c r="NP74" s="151"/>
      <c r="NQ74" s="151"/>
      <c r="NR74" s="151"/>
      <c r="NS74" s="151"/>
      <c r="NT74" s="151"/>
      <c r="NU74" s="151"/>
      <c r="NV74" s="151"/>
      <c r="NW74" s="151"/>
      <c r="NX74" s="151"/>
      <c r="NY74" s="151"/>
      <c r="NZ74" s="151"/>
      <c r="OA74" s="151"/>
      <c r="OB74" s="151"/>
      <c r="OC74" s="151"/>
      <c r="OD74" s="151"/>
      <c r="OE74" s="151"/>
      <c r="OF74" s="151"/>
      <c r="OG74" s="151"/>
      <c r="OH74" s="151"/>
      <c r="OI74" s="151"/>
      <c r="OJ74" s="151"/>
      <c r="OK74" s="151"/>
      <c r="OL74" s="151"/>
      <c r="OM74" s="151"/>
      <c r="ON74" s="151"/>
      <c r="OO74" s="151"/>
      <c r="OP74" s="151"/>
      <c r="OQ74" s="151"/>
      <c r="OR74" s="151"/>
      <c r="OS74" s="151"/>
      <c r="OT74" s="151"/>
      <c r="OU74" s="151"/>
      <c r="OV74" s="151"/>
      <c r="OW74" s="151"/>
      <c r="OX74" s="151"/>
      <c r="OY74" s="151"/>
      <c r="OZ74" s="151"/>
      <c r="PA74" s="151"/>
      <c r="PB74" s="151"/>
      <c r="PC74" s="151"/>
      <c r="PD74" s="151"/>
      <c r="PE74" s="151"/>
      <c r="PF74" s="151"/>
      <c r="PG74" s="151"/>
      <c r="PH74" s="151"/>
      <c r="PI74" s="151"/>
      <c r="PJ74" s="151"/>
      <c r="PK74" s="151"/>
      <c r="PL74" s="151"/>
      <c r="PM74" s="151"/>
      <c r="PN74" s="151"/>
      <c r="PO74" s="151"/>
      <c r="PP74" s="151"/>
      <c r="PQ74" s="151"/>
      <c r="PR74" s="151"/>
      <c r="PS74" s="151"/>
      <c r="PT74" s="151"/>
      <c r="PU74" s="151"/>
      <c r="PV74" s="151"/>
      <c r="PW74" s="151"/>
      <c r="PX74" s="151"/>
      <c r="PY74" s="151"/>
      <c r="PZ74" s="151"/>
      <c r="QA74" s="151"/>
      <c r="QB74" s="151"/>
      <c r="QC74" s="151"/>
      <c r="QD74" s="151"/>
      <c r="QE74" s="151"/>
      <c r="QF74" s="151"/>
      <c r="QG74" s="151"/>
      <c r="QH74" s="151"/>
      <c r="QI74" s="151"/>
      <c r="QJ74" s="151"/>
      <c r="QK74" s="151"/>
      <c r="QL74" s="151"/>
      <c r="QM74" s="151"/>
      <c r="QN74" s="151"/>
      <c r="QO74" s="151"/>
      <c r="QP74" s="151"/>
      <c r="QQ74" s="151"/>
      <c r="QR74" s="151"/>
      <c r="QS74" s="151"/>
      <c r="QT74" s="151"/>
      <c r="QU74" s="151"/>
      <c r="QV74" s="151"/>
      <c r="QW74" s="151"/>
      <c r="QX74" s="151"/>
      <c r="QY74" s="151"/>
      <c r="QZ74" s="151"/>
      <c r="RA74" s="151"/>
      <c r="RB74" s="151"/>
      <c r="RC74" s="151"/>
      <c r="RD74" s="151"/>
      <c r="RE74" s="151"/>
      <c r="RF74" s="151"/>
      <c r="RG74" s="151"/>
      <c r="RH74" s="151"/>
      <c r="RI74" s="151"/>
      <c r="RJ74" s="151"/>
      <c r="RK74" s="151"/>
      <c r="RL74" s="151"/>
      <c r="RM74" s="151"/>
      <c r="RN74" s="151"/>
      <c r="RO74" s="151"/>
      <c r="RP74" s="151"/>
      <c r="RQ74" s="151"/>
      <c r="RR74" s="151"/>
      <c r="RS74" s="151"/>
      <c r="RT74" s="151"/>
      <c r="RU74" s="151"/>
      <c r="RV74" s="151"/>
      <c r="RW74" s="151"/>
      <c r="RX74" s="151"/>
      <c r="RY74" s="151"/>
      <c r="RZ74" s="151"/>
      <c r="SA74" s="151"/>
      <c r="SB74" s="151"/>
      <c r="SC74" s="151"/>
      <c r="SD74" s="151"/>
      <c r="SE74" s="151"/>
      <c r="SF74" s="151"/>
      <c r="SG74" s="151"/>
      <c r="SH74" s="151"/>
      <c r="SI74" s="151"/>
      <c r="SJ74" s="151"/>
      <c r="SK74" s="151"/>
      <c r="SL74" s="151"/>
      <c r="SM74" s="151"/>
      <c r="SN74" s="151"/>
      <c r="SO74" s="151"/>
      <c r="SP74" s="151"/>
      <c r="SQ74" s="151"/>
      <c r="SR74" s="151"/>
      <c r="SS74" s="151"/>
      <c r="ST74" s="151"/>
      <c r="SU74" s="151"/>
      <c r="SV74" s="151"/>
      <c r="SW74" s="151"/>
      <c r="SX74" s="151"/>
      <c r="SY74" s="151"/>
      <c r="SZ74" s="151"/>
      <c r="TA74" s="151"/>
      <c r="TB74" s="151"/>
      <c r="TC74" s="151"/>
      <c r="TD74" s="151"/>
      <c r="TE74" s="151"/>
      <c r="TF74" s="151"/>
      <c r="TG74" s="151"/>
      <c r="TH74" s="151"/>
      <c r="TI74" s="151"/>
      <c r="TJ74" s="151"/>
      <c r="TK74" s="151"/>
      <c r="TL74" s="151"/>
      <c r="TM74" s="151"/>
      <c r="TN74" s="151"/>
      <c r="TO74" s="151"/>
      <c r="TP74" s="151"/>
      <c r="TQ74" s="151"/>
      <c r="TR74" s="151"/>
      <c r="TS74" s="151"/>
      <c r="TT74" s="151"/>
      <c r="TU74" s="151"/>
      <c r="TV74" s="151"/>
      <c r="TW74" s="151"/>
      <c r="TX74" s="151"/>
      <c r="TY74" s="151"/>
      <c r="TZ74" s="151"/>
      <c r="UA74" s="151"/>
      <c r="UB74" s="151"/>
      <c r="UC74" s="151"/>
      <c r="UD74" s="151"/>
      <c r="UE74" s="151"/>
      <c r="UF74" s="151"/>
      <c r="UG74" s="151"/>
      <c r="UH74" s="151"/>
      <c r="UI74" s="151"/>
      <c r="UJ74" s="151"/>
      <c r="UK74" s="151"/>
      <c r="UL74" s="151"/>
      <c r="UM74" s="151"/>
      <c r="UN74" s="151"/>
      <c r="UO74" s="151"/>
      <c r="UP74" s="151"/>
      <c r="UQ74" s="151"/>
      <c r="UR74" s="151"/>
      <c r="US74" s="151"/>
      <c r="UT74" s="151"/>
      <c r="UU74" s="151"/>
      <c r="UV74" s="151"/>
      <c r="UW74" s="151"/>
      <c r="UX74" s="151"/>
      <c r="UY74" s="151"/>
      <c r="UZ74" s="151"/>
      <c r="VA74" s="151"/>
      <c r="VB74" s="151"/>
      <c r="VC74" s="151"/>
      <c r="VD74" s="151"/>
      <c r="VE74" s="151"/>
      <c r="VF74" s="151"/>
      <c r="VG74" s="151"/>
      <c r="VH74" s="151"/>
      <c r="VI74" s="151"/>
      <c r="VJ74" s="151"/>
      <c r="VK74" s="151"/>
      <c r="VL74" s="151"/>
      <c r="VM74" s="151"/>
      <c r="VN74" s="151"/>
      <c r="VO74" s="151"/>
      <c r="VP74" s="151"/>
      <c r="VQ74" s="151"/>
      <c r="VR74" s="151"/>
      <c r="VS74" s="151"/>
      <c r="VT74" s="151"/>
      <c r="VU74" s="151"/>
      <c r="VV74" s="151"/>
      <c r="VW74" s="151"/>
      <c r="VX74" s="151"/>
      <c r="VY74" s="151"/>
      <c r="VZ74" s="151"/>
      <c r="WA74" s="151"/>
      <c r="WB74" s="151"/>
      <c r="WC74" s="151"/>
      <c r="WD74" s="151"/>
      <c r="WE74" s="151"/>
      <c r="WF74" s="151"/>
      <c r="WG74" s="151"/>
      <c r="WH74" s="151"/>
      <c r="WI74" s="151"/>
      <c r="WJ74" s="151"/>
      <c r="WK74" s="151"/>
      <c r="WL74" s="151"/>
      <c r="WM74" s="151"/>
      <c r="WN74" s="151"/>
      <c r="WO74" s="151"/>
      <c r="WP74" s="151"/>
      <c r="WQ74" s="151"/>
      <c r="WR74" s="151"/>
      <c r="WS74" s="151"/>
      <c r="WT74" s="151"/>
      <c r="WU74" s="151"/>
      <c r="WV74" s="151"/>
      <c r="WW74" s="151"/>
      <c r="WX74" s="151"/>
      <c r="WY74" s="151"/>
      <c r="WZ74" s="151"/>
      <c r="XA74" s="151"/>
      <c r="XB74" s="151"/>
      <c r="XC74" s="151"/>
      <c r="XD74" s="151"/>
      <c r="XE74" s="151"/>
      <c r="XF74" s="151"/>
      <c r="XG74" s="151"/>
      <c r="XH74" s="151"/>
      <c r="XI74" s="151"/>
      <c r="XJ74" s="151"/>
      <c r="XK74" s="151"/>
      <c r="XL74" s="151"/>
      <c r="XM74" s="151"/>
      <c r="XN74" s="151"/>
      <c r="XO74" s="151"/>
      <c r="XP74" s="151"/>
      <c r="XQ74" s="151"/>
      <c r="XR74" s="151"/>
      <c r="XS74" s="151"/>
      <c r="XT74" s="151"/>
      <c r="XU74" s="151"/>
      <c r="XV74" s="151"/>
      <c r="XW74" s="151"/>
      <c r="XX74" s="151"/>
      <c r="XY74" s="151"/>
      <c r="XZ74" s="151"/>
      <c r="YA74" s="151"/>
      <c r="YB74" s="151"/>
      <c r="YC74" s="151"/>
      <c r="YD74" s="151"/>
      <c r="YE74" s="151"/>
      <c r="YF74" s="151"/>
      <c r="YG74" s="151"/>
      <c r="YH74" s="151"/>
      <c r="YI74" s="151"/>
      <c r="YJ74" s="151"/>
      <c r="YK74" s="151"/>
      <c r="YL74" s="151"/>
      <c r="YM74" s="151"/>
      <c r="YN74" s="151"/>
      <c r="YO74" s="151"/>
      <c r="YP74" s="151"/>
      <c r="YQ74" s="151"/>
      <c r="YR74" s="151"/>
      <c r="YS74" s="151"/>
      <c r="YT74" s="151"/>
      <c r="YU74" s="151"/>
      <c r="YV74" s="151"/>
      <c r="YW74" s="151"/>
      <c r="YX74" s="151"/>
      <c r="YY74" s="151"/>
      <c r="YZ74" s="151"/>
      <c r="ZA74" s="151"/>
      <c r="ZB74" s="151"/>
      <c r="ZC74" s="151"/>
      <c r="ZD74" s="151"/>
      <c r="ZE74" s="151"/>
      <c r="ZF74" s="151"/>
      <c r="ZG74" s="151"/>
      <c r="ZH74" s="151"/>
      <c r="ZI74" s="151"/>
      <c r="ZJ74" s="151"/>
      <c r="ZK74" s="151"/>
      <c r="ZL74" s="151"/>
      <c r="ZM74" s="151"/>
      <c r="ZN74" s="151"/>
      <c r="ZO74" s="151"/>
      <c r="ZP74" s="151"/>
      <c r="ZQ74" s="151"/>
      <c r="ZR74" s="151"/>
      <c r="ZS74" s="151"/>
      <c r="ZT74" s="151"/>
      <c r="ZU74" s="151"/>
      <c r="ZV74" s="151"/>
      <c r="ZW74" s="151"/>
      <c r="ZX74" s="151"/>
      <c r="ZY74" s="151"/>
      <c r="ZZ74" s="151"/>
      <c r="AAA74" s="151"/>
      <c r="AAB74" s="151"/>
      <c r="AAC74" s="151"/>
      <c r="AAD74" s="151"/>
      <c r="AAE74" s="151"/>
      <c r="AAF74" s="151"/>
      <c r="AAG74" s="151"/>
      <c r="AAH74" s="151"/>
      <c r="AAI74" s="151"/>
      <c r="AAJ74" s="151"/>
      <c r="AAK74" s="151"/>
      <c r="AAL74" s="151"/>
      <c r="AAM74" s="151"/>
      <c r="AAN74" s="151"/>
      <c r="AAO74" s="151"/>
      <c r="AAP74" s="151"/>
      <c r="AAQ74" s="151"/>
      <c r="AAR74" s="151"/>
      <c r="AAS74" s="151"/>
      <c r="AAT74" s="151"/>
      <c r="AAU74" s="151"/>
      <c r="AAV74" s="151"/>
      <c r="AAW74" s="151"/>
      <c r="AAX74" s="151"/>
      <c r="AAY74" s="151"/>
      <c r="AAZ74" s="151"/>
      <c r="ABA74" s="151"/>
      <c r="ABB74" s="151"/>
      <c r="ABC74" s="151"/>
      <c r="ABD74" s="151"/>
      <c r="ABE74" s="151"/>
      <c r="ABF74" s="151"/>
      <c r="ABG74" s="151"/>
      <c r="ABH74" s="151"/>
      <c r="ABI74" s="151"/>
      <c r="ABJ74" s="151"/>
      <c r="ABK74" s="151"/>
      <c r="ABL74" s="151"/>
      <c r="ABM74" s="151"/>
      <c r="ABN74" s="151"/>
      <c r="ABO74" s="151"/>
      <c r="ABP74" s="151"/>
      <c r="ABQ74" s="151"/>
      <c r="ABR74" s="151"/>
      <c r="ABS74" s="151"/>
      <c r="ABT74" s="151"/>
      <c r="ABU74" s="151"/>
      <c r="ABV74" s="151"/>
      <c r="ABW74" s="151"/>
      <c r="ABX74" s="151"/>
      <c r="ABY74" s="151"/>
      <c r="ABZ74" s="151"/>
      <c r="ACA74" s="151"/>
      <c r="ACB74" s="151"/>
      <c r="ACC74" s="151"/>
      <c r="ACD74" s="151"/>
      <c r="ACE74" s="151"/>
      <c r="ACF74" s="151"/>
      <c r="ACG74" s="151"/>
      <c r="ACH74" s="151"/>
      <c r="ACI74" s="151"/>
      <c r="ACJ74" s="151"/>
      <c r="ACK74" s="151"/>
      <c r="ACL74" s="151"/>
      <c r="ACM74" s="151"/>
      <c r="ACN74" s="151"/>
      <c r="ACO74" s="151"/>
      <c r="ACP74" s="151"/>
      <c r="ACQ74" s="151"/>
      <c r="ACR74" s="151"/>
      <c r="ACS74" s="151"/>
      <c r="ACT74" s="151"/>
      <c r="ACU74" s="151"/>
      <c r="ACV74" s="151"/>
      <c r="ACW74" s="151"/>
      <c r="ACX74" s="151"/>
      <c r="ACY74" s="151"/>
      <c r="ACZ74" s="151"/>
      <c r="ADA74" s="151"/>
      <c r="ADB74" s="151"/>
      <c r="ADC74" s="151"/>
      <c r="ADD74" s="151"/>
      <c r="ADE74" s="151"/>
      <c r="ADF74" s="151"/>
      <c r="ADG74" s="151"/>
      <c r="ADH74" s="151"/>
      <c r="ADI74" s="151"/>
      <c r="ADJ74" s="151"/>
      <c r="ADK74" s="151"/>
      <c r="ADL74" s="151"/>
      <c r="ADM74" s="151"/>
      <c r="ADN74" s="151"/>
      <c r="ADO74" s="151"/>
      <c r="ADP74" s="151"/>
      <c r="ADQ74" s="151"/>
      <c r="ADR74" s="151"/>
      <c r="ADS74" s="151"/>
      <c r="ADT74" s="151"/>
      <c r="ADU74" s="151"/>
      <c r="ADV74" s="151"/>
      <c r="ADW74" s="151"/>
      <c r="ADX74" s="151"/>
      <c r="ADY74" s="151"/>
      <c r="ADZ74" s="151"/>
      <c r="AEA74" s="151"/>
      <c r="AEB74" s="151"/>
      <c r="AEC74" s="151"/>
      <c r="AED74" s="151"/>
      <c r="AEE74" s="151"/>
      <c r="AEF74" s="151"/>
      <c r="AEG74" s="151"/>
      <c r="AEH74" s="151"/>
      <c r="AEI74" s="151"/>
      <c r="AEJ74" s="151"/>
      <c r="AEK74" s="151"/>
      <c r="AEL74" s="151"/>
      <c r="AEM74" s="151"/>
      <c r="AEN74" s="151"/>
      <c r="AEO74" s="151"/>
      <c r="AEP74" s="151"/>
      <c r="AEQ74" s="151"/>
      <c r="AER74" s="151"/>
      <c r="AES74" s="151"/>
      <c r="AET74" s="151"/>
      <c r="AEU74" s="151"/>
      <c r="AEV74" s="151"/>
      <c r="AEW74" s="151"/>
      <c r="AEX74" s="151"/>
      <c r="AEY74" s="151"/>
      <c r="AEZ74" s="151"/>
      <c r="AFA74" s="151"/>
      <c r="AFB74" s="151"/>
      <c r="AFC74" s="151"/>
      <c r="AFD74" s="151"/>
      <c r="AFE74" s="151"/>
      <c r="AFF74" s="151"/>
      <c r="AFG74" s="151"/>
      <c r="AFH74" s="151"/>
      <c r="AFI74" s="151"/>
      <c r="AFJ74" s="151"/>
      <c r="AFK74" s="151"/>
      <c r="AFL74" s="151"/>
      <c r="AFM74" s="151"/>
      <c r="AFN74" s="151"/>
      <c r="AFO74" s="151"/>
      <c r="AFP74" s="151"/>
      <c r="AFQ74" s="151"/>
      <c r="AFR74" s="151"/>
      <c r="AFS74" s="151"/>
      <c r="AFT74" s="151"/>
      <c r="AFU74" s="151"/>
      <c r="AFV74" s="151"/>
      <c r="AFW74" s="151"/>
      <c r="AFX74" s="151"/>
      <c r="AFY74" s="151"/>
      <c r="AFZ74" s="151"/>
      <c r="AGA74" s="151"/>
      <c r="AGB74" s="151"/>
      <c r="AGC74" s="151"/>
      <c r="AGD74" s="151"/>
      <c r="AGE74" s="151"/>
      <c r="AGF74" s="151"/>
      <c r="AGG74" s="151"/>
      <c r="AGH74" s="151"/>
      <c r="AGI74" s="151"/>
      <c r="AGJ74" s="151"/>
      <c r="AGK74" s="151"/>
      <c r="AGL74" s="151"/>
      <c r="AGM74" s="151"/>
      <c r="AGN74" s="151"/>
      <c r="AGO74" s="151"/>
      <c r="AGP74" s="151"/>
      <c r="AGQ74" s="151"/>
      <c r="AGR74" s="151"/>
      <c r="AGS74" s="151"/>
      <c r="AGT74" s="151"/>
      <c r="AGU74" s="151"/>
      <c r="AGV74" s="151"/>
      <c r="AGW74" s="151"/>
      <c r="AGX74" s="151"/>
      <c r="AGY74" s="151"/>
      <c r="AGZ74" s="151"/>
      <c r="AHA74" s="151"/>
      <c r="AHB74" s="151"/>
      <c r="AHC74" s="151"/>
      <c r="AHD74" s="151"/>
      <c r="AHE74" s="151"/>
      <c r="AHF74" s="151"/>
      <c r="AHG74" s="151"/>
      <c r="AHH74" s="151"/>
      <c r="AHI74" s="151"/>
      <c r="AHJ74" s="151"/>
      <c r="AHK74" s="151"/>
      <c r="AHL74" s="151"/>
      <c r="AHM74" s="151"/>
      <c r="AHN74" s="151"/>
      <c r="AHO74" s="151"/>
      <c r="AHP74" s="151"/>
      <c r="AHQ74" s="151"/>
      <c r="AHR74" s="151"/>
      <c r="AHS74" s="151"/>
      <c r="AHT74" s="151"/>
      <c r="AHU74" s="151"/>
      <c r="AHV74" s="151"/>
      <c r="AHW74" s="151"/>
      <c r="AHX74" s="151"/>
      <c r="AHY74" s="151"/>
      <c r="AHZ74" s="151"/>
      <c r="AIA74" s="151"/>
      <c r="AIB74" s="151"/>
      <c r="AIC74" s="151"/>
      <c r="AID74" s="151"/>
      <c r="AIE74" s="151"/>
      <c r="AIF74" s="151"/>
      <c r="AIG74" s="151"/>
      <c r="AIH74" s="151"/>
      <c r="AII74" s="151"/>
      <c r="AIJ74" s="151"/>
      <c r="AIK74" s="151"/>
      <c r="AIL74" s="151"/>
      <c r="AIM74" s="151"/>
      <c r="AIN74" s="151"/>
      <c r="AIO74" s="151"/>
      <c r="AIP74" s="151"/>
      <c r="AIQ74" s="151"/>
      <c r="AIR74" s="151"/>
      <c r="AIS74" s="151"/>
      <c r="AIT74" s="151"/>
      <c r="AIU74" s="151"/>
      <c r="AIV74" s="151"/>
      <c r="AIW74" s="151"/>
      <c r="AIX74" s="151"/>
      <c r="AIY74" s="151"/>
      <c r="AIZ74" s="151"/>
      <c r="AJA74" s="151"/>
      <c r="AJB74" s="151"/>
      <c r="AJC74" s="151"/>
      <c r="AJD74" s="151"/>
      <c r="AJE74" s="151"/>
      <c r="AJF74" s="151"/>
      <c r="AJG74" s="151"/>
      <c r="AJH74" s="151"/>
      <c r="AJI74" s="151"/>
      <c r="AJJ74" s="151"/>
      <c r="AJK74" s="151"/>
      <c r="AJL74" s="151"/>
      <c r="AJM74" s="151"/>
      <c r="AJN74" s="151"/>
      <c r="AJO74" s="151"/>
      <c r="AJP74" s="151"/>
      <c r="AJQ74" s="151"/>
      <c r="AJR74" s="151"/>
      <c r="AJS74" s="151"/>
      <c r="AJT74" s="151"/>
      <c r="AJU74" s="151"/>
      <c r="AJV74" s="151"/>
      <c r="AJW74" s="151"/>
      <c r="AJX74" s="151"/>
      <c r="AJY74" s="151"/>
      <c r="AJZ74" s="151"/>
      <c r="AKA74" s="151"/>
      <c r="AKB74" s="151"/>
      <c r="AKC74" s="151"/>
      <c r="AKD74" s="151"/>
      <c r="AKE74" s="151"/>
      <c r="AKF74" s="151"/>
      <c r="AKG74" s="151"/>
      <c r="AKH74" s="151"/>
      <c r="AKI74" s="151"/>
      <c r="AKJ74" s="151"/>
      <c r="AKK74" s="151"/>
      <c r="AKL74" s="151"/>
      <c r="AKM74" s="151"/>
      <c r="AKN74" s="151"/>
      <c r="AKO74" s="151"/>
      <c r="AKP74" s="151"/>
      <c r="AKQ74" s="151"/>
      <c r="AKR74" s="151"/>
      <c r="AKS74" s="151"/>
      <c r="AKT74" s="151"/>
      <c r="AKU74" s="151"/>
      <c r="AKV74" s="151"/>
      <c r="AKW74" s="151"/>
      <c r="AKX74" s="151"/>
      <c r="AKY74" s="151"/>
      <c r="AKZ74" s="151"/>
      <c r="ALA74" s="151"/>
      <c r="ALB74" s="151"/>
      <c r="ALC74" s="151"/>
      <c r="ALD74" s="151"/>
      <c r="ALE74" s="151"/>
      <c r="ALF74" s="151"/>
      <c r="ALG74" s="151"/>
      <c r="ALH74" s="151"/>
      <c r="ALI74" s="151"/>
      <c r="ALJ74" s="151"/>
      <c r="ALK74" s="151"/>
      <c r="ALL74" s="151"/>
      <c r="ALM74" s="151"/>
      <c r="ALN74" s="151"/>
      <c r="ALO74" s="151"/>
      <c r="ALP74" s="151"/>
      <c r="ALQ74" s="151"/>
      <c r="ALR74" s="151"/>
      <c r="ALS74" s="151"/>
      <c r="ALT74" s="151"/>
      <c r="ALU74" s="151"/>
      <c r="ALV74" s="151"/>
    </row>
    <row r="75" spans="1:1010" s="28" customFormat="1" ht="17.25" customHeight="1" x14ac:dyDescent="0.25">
      <c r="A75" s="152">
        <v>62</v>
      </c>
      <c r="B75" s="155" t="s">
        <v>72</v>
      </c>
      <c r="C75" s="154">
        <v>86</v>
      </c>
      <c r="D75" s="154">
        <v>77</v>
      </c>
      <c r="E75" s="154">
        <v>77</v>
      </c>
      <c r="F75" s="154">
        <v>44</v>
      </c>
      <c r="G75" s="154">
        <v>65</v>
      </c>
      <c r="H75" s="154">
        <v>73</v>
      </c>
      <c r="I75" s="154">
        <v>66</v>
      </c>
      <c r="J75" s="154">
        <v>66</v>
      </c>
      <c r="K75" s="154">
        <v>73</v>
      </c>
      <c r="L75" s="154">
        <v>16</v>
      </c>
      <c r="M75" s="154">
        <v>12</v>
      </c>
      <c r="N75" s="153">
        <v>16</v>
      </c>
      <c r="O75" s="68">
        <f t="shared" si="47"/>
        <v>671</v>
      </c>
      <c r="P75" s="154">
        <v>688</v>
      </c>
      <c r="Q75" s="154">
        <v>584</v>
      </c>
      <c r="R75" s="154">
        <v>584</v>
      </c>
      <c r="S75" s="154">
        <v>336</v>
      </c>
      <c r="T75" s="154">
        <v>671</v>
      </c>
      <c r="U75" s="154">
        <v>910</v>
      </c>
      <c r="V75" s="154">
        <v>1008</v>
      </c>
      <c r="W75" s="154">
        <v>1071</v>
      </c>
      <c r="X75" s="154">
        <v>1068</v>
      </c>
      <c r="Y75" s="154">
        <v>256</v>
      </c>
      <c r="Z75" s="154">
        <v>168</v>
      </c>
      <c r="AA75" s="154">
        <v>79</v>
      </c>
      <c r="AB75" s="68">
        <f t="shared" si="50"/>
        <v>7423</v>
      </c>
      <c r="AC75" s="154">
        <v>9</v>
      </c>
      <c r="AD75" s="154">
        <v>9</v>
      </c>
      <c r="AE75" s="154">
        <v>9</v>
      </c>
      <c r="AF75" s="154">
        <v>10</v>
      </c>
      <c r="AG75" s="154">
        <v>13</v>
      </c>
      <c r="AH75" s="154">
        <v>13</v>
      </c>
      <c r="AI75" s="154">
        <v>16</v>
      </c>
      <c r="AJ75" s="154">
        <v>18</v>
      </c>
      <c r="AK75" s="154">
        <v>19</v>
      </c>
      <c r="AL75" s="154">
        <v>18</v>
      </c>
      <c r="AM75" s="154">
        <v>18</v>
      </c>
      <c r="AN75" s="154">
        <v>6</v>
      </c>
      <c r="AO75" s="70">
        <f t="shared" si="10"/>
        <v>13.166666666666666</v>
      </c>
      <c r="AP75" s="177">
        <f t="shared" si="110"/>
        <v>88.888888888888886</v>
      </c>
      <c r="AQ75" s="177">
        <f t="shared" si="111"/>
        <v>84.271284271284273</v>
      </c>
      <c r="AR75" s="177">
        <f t="shared" si="112"/>
        <v>84.271284271284273</v>
      </c>
      <c r="AS75" s="177">
        <f t="shared" si="113"/>
        <v>76.363636363636374</v>
      </c>
      <c r="AT75" s="177">
        <f t="shared" si="114"/>
        <v>79.408284023668642</v>
      </c>
      <c r="AU75" s="177">
        <f t="shared" si="115"/>
        <v>95.890410958904098</v>
      </c>
      <c r="AV75" s="177">
        <f t="shared" si="116"/>
        <v>95.454545454545453</v>
      </c>
      <c r="AW75" s="177">
        <f t="shared" si="117"/>
        <v>90.151515151515156</v>
      </c>
      <c r="AX75" s="177">
        <f t="shared" si="118"/>
        <v>77.000720980533515</v>
      </c>
      <c r="AY75" s="177">
        <f t="shared" si="119"/>
        <v>88.888888888888886</v>
      </c>
      <c r="AZ75" s="177">
        <f t="shared" si="120"/>
        <v>77.777777777777786</v>
      </c>
      <c r="BA75" s="177">
        <f t="shared" si="121"/>
        <v>82.291666666666657</v>
      </c>
      <c r="BB75" s="69">
        <f t="shared" si="105"/>
        <v>85.05490864146617</v>
      </c>
      <c r="BC75" s="151"/>
      <c r="BD75" s="151"/>
      <c r="BE75" s="151"/>
      <c r="BF75" s="151"/>
      <c r="BG75" s="151"/>
      <c r="BH75" s="151"/>
      <c r="BI75" s="151"/>
      <c r="BJ75" s="151"/>
      <c r="BK75" s="151"/>
      <c r="BL75" s="151"/>
      <c r="BM75" s="151"/>
      <c r="BN75" s="151"/>
      <c r="BO75" s="151"/>
      <c r="BP75" s="151"/>
      <c r="BQ75" s="151"/>
      <c r="BR75" s="151"/>
      <c r="BS75" s="151"/>
      <c r="BT75" s="151"/>
      <c r="BU75" s="151"/>
      <c r="BV75" s="151"/>
      <c r="BW75" s="151"/>
      <c r="BX75" s="151"/>
      <c r="BY75" s="151"/>
      <c r="BZ75" s="151"/>
      <c r="CA75" s="151"/>
      <c r="CB75" s="151"/>
      <c r="CC75" s="151"/>
      <c r="CD75" s="151"/>
      <c r="CE75" s="151"/>
      <c r="CF75" s="151"/>
      <c r="CG75" s="151"/>
      <c r="CH75" s="151"/>
      <c r="CI75" s="151"/>
      <c r="CJ75" s="151"/>
      <c r="CK75" s="151"/>
      <c r="CL75" s="151"/>
      <c r="CM75" s="151"/>
      <c r="CN75" s="151"/>
      <c r="CO75" s="151"/>
      <c r="CP75" s="151"/>
      <c r="CQ75" s="151"/>
      <c r="CR75" s="151"/>
      <c r="CS75" s="151"/>
      <c r="CT75" s="151"/>
      <c r="CU75" s="151"/>
      <c r="CV75" s="151"/>
      <c r="CW75" s="151"/>
      <c r="CX75" s="151"/>
      <c r="CY75" s="151"/>
      <c r="CZ75" s="151"/>
      <c r="DA75" s="151"/>
      <c r="DB75" s="151"/>
      <c r="DC75" s="151"/>
      <c r="DD75" s="151"/>
      <c r="DE75" s="151"/>
      <c r="DF75" s="151"/>
      <c r="DG75" s="151"/>
      <c r="DH75" s="151"/>
      <c r="DI75" s="151"/>
      <c r="DJ75" s="151"/>
      <c r="DK75" s="151"/>
      <c r="DL75" s="151"/>
      <c r="DM75" s="151"/>
      <c r="DN75" s="151"/>
      <c r="DO75" s="151"/>
      <c r="DP75" s="151"/>
      <c r="DQ75" s="151"/>
      <c r="DR75" s="151"/>
      <c r="DS75" s="151"/>
      <c r="DT75" s="151"/>
      <c r="DU75" s="151"/>
      <c r="DV75" s="151"/>
      <c r="DW75" s="151"/>
      <c r="DX75" s="151"/>
      <c r="DY75" s="151"/>
      <c r="DZ75" s="151"/>
      <c r="EA75" s="151"/>
      <c r="EB75" s="151"/>
      <c r="EC75" s="151"/>
      <c r="ED75" s="151"/>
      <c r="EE75" s="151"/>
      <c r="EF75" s="151"/>
      <c r="EG75" s="151"/>
      <c r="EH75" s="151"/>
      <c r="EI75" s="151"/>
      <c r="EJ75" s="151"/>
      <c r="EK75" s="151"/>
      <c r="EL75" s="151"/>
      <c r="EM75" s="151"/>
      <c r="EN75" s="151"/>
      <c r="EO75" s="151"/>
      <c r="EP75" s="151"/>
      <c r="EQ75" s="151"/>
      <c r="ER75" s="151"/>
      <c r="ES75" s="151"/>
      <c r="ET75" s="151"/>
      <c r="EU75" s="151"/>
      <c r="EV75" s="151"/>
      <c r="EW75" s="151"/>
      <c r="EX75" s="151"/>
      <c r="EY75" s="151"/>
      <c r="EZ75" s="151"/>
      <c r="FA75" s="151"/>
      <c r="FB75" s="151"/>
      <c r="FC75" s="151"/>
      <c r="FD75" s="151"/>
      <c r="FE75" s="151"/>
      <c r="FF75" s="151"/>
      <c r="FG75" s="151"/>
      <c r="FH75" s="151"/>
      <c r="FI75" s="151"/>
      <c r="FJ75" s="151"/>
      <c r="FK75" s="151"/>
      <c r="FL75" s="151"/>
      <c r="FM75" s="151"/>
      <c r="FN75" s="151"/>
      <c r="FO75" s="151"/>
      <c r="FP75" s="151"/>
      <c r="FQ75" s="151"/>
      <c r="FR75" s="151"/>
      <c r="FS75" s="151"/>
      <c r="FT75" s="151"/>
      <c r="FU75" s="151"/>
      <c r="FV75" s="151"/>
      <c r="FW75" s="151"/>
      <c r="FX75" s="151"/>
      <c r="FY75" s="151"/>
      <c r="FZ75" s="151"/>
      <c r="GA75" s="151"/>
      <c r="GB75" s="151"/>
      <c r="GC75" s="151"/>
      <c r="GD75" s="151"/>
      <c r="GE75" s="151"/>
      <c r="GF75" s="151"/>
      <c r="GG75" s="151"/>
      <c r="GH75" s="151"/>
      <c r="GI75" s="151"/>
      <c r="GJ75" s="151"/>
      <c r="GK75" s="151"/>
      <c r="GL75" s="151"/>
      <c r="GM75" s="151"/>
      <c r="GN75" s="151"/>
      <c r="GO75" s="151"/>
      <c r="GP75" s="151"/>
      <c r="GQ75" s="151"/>
      <c r="GR75" s="151"/>
      <c r="GS75" s="151"/>
      <c r="GT75" s="151"/>
      <c r="GU75" s="151"/>
      <c r="GV75" s="151"/>
      <c r="GW75" s="151"/>
      <c r="GX75" s="151"/>
      <c r="GY75" s="151"/>
      <c r="GZ75" s="151"/>
      <c r="HA75" s="151"/>
      <c r="HB75" s="151"/>
      <c r="HC75" s="151"/>
      <c r="HD75" s="151"/>
      <c r="HE75" s="151"/>
      <c r="HF75" s="151"/>
      <c r="HG75" s="151"/>
      <c r="HH75" s="151"/>
      <c r="HI75" s="151"/>
      <c r="HJ75" s="151"/>
      <c r="HK75" s="151"/>
      <c r="HL75" s="151"/>
      <c r="HM75" s="151"/>
      <c r="HN75" s="151"/>
      <c r="HO75" s="151"/>
      <c r="HP75" s="151"/>
      <c r="HQ75" s="151"/>
      <c r="HR75" s="151"/>
      <c r="HS75" s="151"/>
      <c r="HT75" s="151"/>
      <c r="HU75" s="151"/>
      <c r="HV75" s="151"/>
      <c r="HW75" s="151"/>
      <c r="HX75" s="151"/>
      <c r="HY75" s="151"/>
      <c r="HZ75" s="151"/>
      <c r="IA75" s="151"/>
      <c r="IB75" s="151"/>
      <c r="IC75" s="151"/>
      <c r="ID75" s="151"/>
      <c r="IE75" s="151"/>
      <c r="IF75" s="151"/>
      <c r="IG75" s="151"/>
      <c r="IH75" s="151"/>
      <c r="II75" s="151"/>
      <c r="IJ75" s="151"/>
      <c r="IK75" s="151"/>
      <c r="IL75" s="151"/>
      <c r="IM75" s="151"/>
      <c r="IN75" s="151"/>
      <c r="IO75" s="151"/>
      <c r="IP75" s="151"/>
      <c r="IQ75" s="151"/>
      <c r="IR75" s="151"/>
      <c r="IS75" s="151"/>
      <c r="IT75" s="151"/>
      <c r="IU75" s="151"/>
      <c r="IV75" s="151"/>
      <c r="IW75" s="151"/>
      <c r="IX75" s="151"/>
      <c r="IY75" s="151"/>
      <c r="IZ75" s="151"/>
      <c r="JA75" s="151"/>
      <c r="JB75" s="151"/>
      <c r="JC75" s="151"/>
      <c r="JD75" s="151"/>
      <c r="JE75" s="151"/>
      <c r="JF75" s="151"/>
      <c r="JG75" s="151"/>
      <c r="JH75" s="151"/>
      <c r="JI75" s="151"/>
      <c r="JJ75" s="151"/>
      <c r="JK75" s="151"/>
      <c r="JL75" s="151"/>
      <c r="JM75" s="151"/>
      <c r="JN75" s="151"/>
      <c r="JO75" s="151"/>
      <c r="JP75" s="151"/>
      <c r="JQ75" s="151"/>
      <c r="JR75" s="151"/>
      <c r="JS75" s="151"/>
      <c r="JT75" s="151"/>
      <c r="JU75" s="151"/>
      <c r="JV75" s="151"/>
      <c r="JW75" s="151"/>
      <c r="JX75" s="151"/>
      <c r="JY75" s="151"/>
      <c r="JZ75" s="151"/>
      <c r="KA75" s="151"/>
      <c r="KB75" s="151"/>
      <c r="KC75" s="151"/>
      <c r="KD75" s="151"/>
      <c r="KE75" s="151"/>
      <c r="KF75" s="151"/>
      <c r="KG75" s="151"/>
      <c r="KH75" s="151"/>
      <c r="KI75" s="151"/>
      <c r="KJ75" s="151"/>
      <c r="KK75" s="151"/>
      <c r="KL75" s="151"/>
      <c r="KM75" s="151"/>
      <c r="KN75" s="151"/>
      <c r="KO75" s="151"/>
      <c r="KP75" s="151"/>
      <c r="KQ75" s="151"/>
      <c r="KR75" s="151"/>
      <c r="KS75" s="151"/>
      <c r="KT75" s="151"/>
      <c r="KU75" s="151"/>
      <c r="KV75" s="151"/>
      <c r="KW75" s="151"/>
      <c r="KX75" s="151"/>
      <c r="KY75" s="151"/>
      <c r="KZ75" s="151"/>
      <c r="LA75" s="151"/>
      <c r="LB75" s="151"/>
      <c r="LC75" s="151"/>
      <c r="LD75" s="151"/>
      <c r="LE75" s="151"/>
      <c r="LF75" s="151"/>
      <c r="LG75" s="151"/>
      <c r="LH75" s="151"/>
      <c r="LI75" s="151"/>
      <c r="LJ75" s="151"/>
      <c r="LK75" s="151"/>
      <c r="LL75" s="151"/>
      <c r="LM75" s="151"/>
      <c r="LN75" s="151"/>
      <c r="LO75" s="151"/>
      <c r="LP75" s="151"/>
      <c r="LQ75" s="151"/>
      <c r="LR75" s="151"/>
      <c r="LS75" s="151"/>
      <c r="LT75" s="151"/>
      <c r="LU75" s="151"/>
      <c r="LV75" s="151"/>
      <c r="LW75" s="151"/>
      <c r="LX75" s="151"/>
      <c r="LY75" s="151"/>
      <c r="LZ75" s="151"/>
      <c r="MA75" s="151"/>
      <c r="MB75" s="151"/>
      <c r="MC75" s="151"/>
      <c r="MD75" s="151"/>
      <c r="ME75" s="151"/>
      <c r="MF75" s="151"/>
      <c r="MG75" s="151"/>
      <c r="MH75" s="151"/>
      <c r="MI75" s="151"/>
      <c r="MJ75" s="151"/>
      <c r="MK75" s="151"/>
      <c r="ML75" s="151"/>
      <c r="MM75" s="151"/>
      <c r="MN75" s="151"/>
      <c r="MO75" s="151"/>
      <c r="MP75" s="151"/>
      <c r="MQ75" s="151"/>
      <c r="MR75" s="151"/>
      <c r="MS75" s="151"/>
      <c r="MT75" s="151"/>
      <c r="MU75" s="151"/>
      <c r="MV75" s="151"/>
      <c r="MW75" s="151"/>
      <c r="MX75" s="151"/>
      <c r="MY75" s="151"/>
      <c r="MZ75" s="151"/>
      <c r="NA75" s="151"/>
      <c r="NB75" s="151"/>
      <c r="NC75" s="151"/>
      <c r="ND75" s="151"/>
      <c r="NE75" s="151"/>
      <c r="NF75" s="151"/>
      <c r="NG75" s="151"/>
      <c r="NH75" s="151"/>
      <c r="NI75" s="151"/>
      <c r="NJ75" s="151"/>
      <c r="NK75" s="151"/>
      <c r="NL75" s="151"/>
      <c r="NM75" s="151"/>
      <c r="NN75" s="151"/>
      <c r="NO75" s="151"/>
      <c r="NP75" s="151"/>
      <c r="NQ75" s="151"/>
      <c r="NR75" s="151"/>
      <c r="NS75" s="151"/>
      <c r="NT75" s="151"/>
      <c r="NU75" s="151"/>
      <c r="NV75" s="151"/>
      <c r="NW75" s="151"/>
      <c r="NX75" s="151"/>
      <c r="NY75" s="151"/>
      <c r="NZ75" s="151"/>
      <c r="OA75" s="151"/>
      <c r="OB75" s="151"/>
      <c r="OC75" s="151"/>
      <c r="OD75" s="151"/>
      <c r="OE75" s="151"/>
      <c r="OF75" s="151"/>
      <c r="OG75" s="151"/>
      <c r="OH75" s="151"/>
      <c r="OI75" s="151"/>
      <c r="OJ75" s="151"/>
      <c r="OK75" s="151"/>
      <c r="OL75" s="151"/>
      <c r="OM75" s="151"/>
      <c r="ON75" s="151"/>
      <c r="OO75" s="151"/>
      <c r="OP75" s="151"/>
      <c r="OQ75" s="151"/>
      <c r="OR75" s="151"/>
      <c r="OS75" s="151"/>
      <c r="OT75" s="151"/>
      <c r="OU75" s="151"/>
      <c r="OV75" s="151"/>
      <c r="OW75" s="151"/>
      <c r="OX75" s="151"/>
      <c r="OY75" s="151"/>
      <c r="OZ75" s="151"/>
      <c r="PA75" s="151"/>
      <c r="PB75" s="151"/>
      <c r="PC75" s="151"/>
      <c r="PD75" s="151"/>
      <c r="PE75" s="151"/>
      <c r="PF75" s="151"/>
      <c r="PG75" s="151"/>
      <c r="PH75" s="151"/>
      <c r="PI75" s="151"/>
      <c r="PJ75" s="151"/>
      <c r="PK75" s="151"/>
      <c r="PL75" s="151"/>
      <c r="PM75" s="151"/>
      <c r="PN75" s="151"/>
      <c r="PO75" s="151"/>
      <c r="PP75" s="151"/>
      <c r="PQ75" s="151"/>
      <c r="PR75" s="151"/>
      <c r="PS75" s="151"/>
      <c r="PT75" s="151"/>
      <c r="PU75" s="151"/>
      <c r="PV75" s="151"/>
      <c r="PW75" s="151"/>
      <c r="PX75" s="151"/>
      <c r="PY75" s="151"/>
      <c r="PZ75" s="151"/>
      <c r="QA75" s="151"/>
      <c r="QB75" s="151"/>
      <c r="QC75" s="151"/>
      <c r="QD75" s="151"/>
      <c r="QE75" s="151"/>
      <c r="QF75" s="151"/>
      <c r="QG75" s="151"/>
      <c r="QH75" s="151"/>
      <c r="QI75" s="151"/>
      <c r="QJ75" s="151"/>
      <c r="QK75" s="151"/>
      <c r="QL75" s="151"/>
      <c r="QM75" s="151"/>
      <c r="QN75" s="151"/>
      <c r="QO75" s="151"/>
      <c r="QP75" s="151"/>
      <c r="QQ75" s="151"/>
      <c r="QR75" s="151"/>
      <c r="QS75" s="151"/>
      <c r="QT75" s="151"/>
      <c r="QU75" s="151"/>
      <c r="QV75" s="151"/>
      <c r="QW75" s="151"/>
      <c r="QX75" s="151"/>
      <c r="QY75" s="151"/>
      <c r="QZ75" s="151"/>
      <c r="RA75" s="151"/>
      <c r="RB75" s="151"/>
      <c r="RC75" s="151"/>
      <c r="RD75" s="151"/>
      <c r="RE75" s="151"/>
      <c r="RF75" s="151"/>
      <c r="RG75" s="151"/>
      <c r="RH75" s="151"/>
      <c r="RI75" s="151"/>
      <c r="RJ75" s="151"/>
      <c r="RK75" s="151"/>
      <c r="RL75" s="151"/>
      <c r="RM75" s="151"/>
      <c r="RN75" s="151"/>
      <c r="RO75" s="151"/>
      <c r="RP75" s="151"/>
      <c r="RQ75" s="151"/>
      <c r="RR75" s="151"/>
      <c r="RS75" s="151"/>
      <c r="RT75" s="151"/>
      <c r="RU75" s="151"/>
      <c r="RV75" s="151"/>
      <c r="RW75" s="151"/>
      <c r="RX75" s="151"/>
      <c r="RY75" s="151"/>
      <c r="RZ75" s="151"/>
      <c r="SA75" s="151"/>
      <c r="SB75" s="151"/>
      <c r="SC75" s="151"/>
      <c r="SD75" s="151"/>
      <c r="SE75" s="151"/>
      <c r="SF75" s="151"/>
      <c r="SG75" s="151"/>
      <c r="SH75" s="151"/>
      <c r="SI75" s="151"/>
      <c r="SJ75" s="151"/>
      <c r="SK75" s="151"/>
      <c r="SL75" s="151"/>
      <c r="SM75" s="151"/>
      <c r="SN75" s="151"/>
      <c r="SO75" s="151"/>
      <c r="SP75" s="151"/>
      <c r="SQ75" s="151"/>
      <c r="SR75" s="151"/>
      <c r="SS75" s="151"/>
      <c r="ST75" s="151"/>
      <c r="SU75" s="151"/>
      <c r="SV75" s="151"/>
      <c r="SW75" s="151"/>
      <c r="SX75" s="151"/>
      <c r="SY75" s="151"/>
      <c r="SZ75" s="151"/>
      <c r="TA75" s="151"/>
      <c r="TB75" s="151"/>
      <c r="TC75" s="151"/>
      <c r="TD75" s="151"/>
      <c r="TE75" s="151"/>
      <c r="TF75" s="151"/>
      <c r="TG75" s="151"/>
      <c r="TH75" s="151"/>
      <c r="TI75" s="151"/>
      <c r="TJ75" s="151"/>
      <c r="TK75" s="151"/>
      <c r="TL75" s="151"/>
      <c r="TM75" s="151"/>
      <c r="TN75" s="151"/>
      <c r="TO75" s="151"/>
      <c r="TP75" s="151"/>
      <c r="TQ75" s="151"/>
      <c r="TR75" s="151"/>
      <c r="TS75" s="151"/>
      <c r="TT75" s="151"/>
      <c r="TU75" s="151"/>
      <c r="TV75" s="151"/>
      <c r="TW75" s="151"/>
      <c r="TX75" s="151"/>
      <c r="TY75" s="151"/>
      <c r="TZ75" s="151"/>
      <c r="UA75" s="151"/>
      <c r="UB75" s="151"/>
      <c r="UC75" s="151"/>
      <c r="UD75" s="151"/>
      <c r="UE75" s="151"/>
      <c r="UF75" s="151"/>
      <c r="UG75" s="151"/>
      <c r="UH75" s="151"/>
      <c r="UI75" s="151"/>
      <c r="UJ75" s="151"/>
      <c r="UK75" s="151"/>
      <c r="UL75" s="151"/>
      <c r="UM75" s="151"/>
      <c r="UN75" s="151"/>
      <c r="UO75" s="151"/>
      <c r="UP75" s="151"/>
      <c r="UQ75" s="151"/>
      <c r="UR75" s="151"/>
      <c r="US75" s="151"/>
      <c r="UT75" s="151"/>
      <c r="UU75" s="151"/>
      <c r="UV75" s="151"/>
      <c r="UW75" s="151"/>
      <c r="UX75" s="151"/>
      <c r="UY75" s="151"/>
      <c r="UZ75" s="151"/>
      <c r="VA75" s="151"/>
      <c r="VB75" s="151"/>
      <c r="VC75" s="151"/>
      <c r="VD75" s="151"/>
      <c r="VE75" s="151"/>
      <c r="VF75" s="151"/>
      <c r="VG75" s="151"/>
      <c r="VH75" s="151"/>
      <c r="VI75" s="151"/>
      <c r="VJ75" s="151"/>
      <c r="VK75" s="151"/>
      <c r="VL75" s="151"/>
      <c r="VM75" s="151"/>
      <c r="VN75" s="151"/>
      <c r="VO75" s="151"/>
      <c r="VP75" s="151"/>
      <c r="VQ75" s="151"/>
      <c r="VR75" s="151"/>
      <c r="VS75" s="151"/>
      <c r="VT75" s="151"/>
      <c r="VU75" s="151"/>
      <c r="VV75" s="151"/>
      <c r="VW75" s="151"/>
      <c r="VX75" s="151"/>
      <c r="VY75" s="151"/>
      <c r="VZ75" s="151"/>
      <c r="WA75" s="151"/>
      <c r="WB75" s="151"/>
      <c r="WC75" s="151"/>
      <c r="WD75" s="151"/>
      <c r="WE75" s="151"/>
      <c r="WF75" s="151"/>
      <c r="WG75" s="151"/>
      <c r="WH75" s="151"/>
      <c r="WI75" s="151"/>
      <c r="WJ75" s="151"/>
      <c r="WK75" s="151"/>
      <c r="WL75" s="151"/>
      <c r="WM75" s="151"/>
      <c r="WN75" s="151"/>
      <c r="WO75" s="151"/>
      <c r="WP75" s="151"/>
      <c r="WQ75" s="151"/>
      <c r="WR75" s="151"/>
      <c r="WS75" s="151"/>
      <c r="WT75" s="151"/>
      <c r="WU75" s="151"/>
      <c r="WV75" s="151"/>
      <c r="WW75" s="151"/>
      <c r="WX75" s="151"/>
      <c r="WY75" s="151"/>
      <c r="WZ75" s="151"/>
      <c r="XA75" s="151"/>
      <c r="XB75" s="151"/>
      <c r="XC75" s="151"/>
      <c r="XD75" s="151"/>
      <c r="XE75" s="151"/>
      <c r="XF75" s="151"/>
      <c r="XG75" s="151"/>
      <c r="XH75" s="151"/>
      <c r="XI75" s="151"/>
      <c r="XJ75" s="151"/>
      <c r="XK75" s="151"/>
      <c r="XL75" s="151"/>
      <c r="XM75" s="151"/>
      <c r="XN75" s="151"/>
      <c r="XO75" s="151"/>
      <c r="XP75" s="151"/>
      <c r="XQ75" s="151"/>
      <c r="XR75" s="151"/>
      <c r="XS75" s="151"/>
      <c r="XT75" s="151"/>
      <c r="XU75" s="151"/>
      <c r="XV75" s="151"/>
      <c r="XW75" s="151"/>
      <c r="XX75" s="151"/>
      <c r="XY75" s="151"/>
      <c r="XZ75" s="151"/>
      <c r="YA75" s="151"/>
      <c r="YB75" s="151"/>
      <c r="YC75" s="151"/>
      <c r="YD75" s="151"/>
      <c r="YE75" s="151"/>
      <c r="YF75" s="151"/>
      <c r="YG75" s="151"/>
      <c r="YH75" s="151"/>
      <c r="YI75" s="151"/>
      <c r="YJ75" s="151"/>
      <c r="YK75" s="151"/>
      <c r="YL75" s="151"/>
      <c r="YM75" s="151"/>
      <c r="YN75" s="151"/>
      <c r="YO75" s="151"/>
      <c r="YP75" s="151"/>
      <c r="YQ75" s="151"/>
      <c r="YR75" s="151"/>
      <c r="YS75" s="151"/>
      <c r="YT75" s="151"/>
      <c r="YU75" s="151"/>
      <c r="YV75" s="151"/>
      <c r="YW75" s="151"/>
      <c r="YX75" s="151"/>
      <c r="YY75" s="151"/>
      <c r="YZ75" s="151"/>
      <c r="ZA75" s="151"/>
      <c r="ZB75" s="151"/>
      <c r="ZC75" s="151"/>
      <c r="ZD75" s="151"/>
      <c r="ZE75" s="151"/>
      <c r="ZF75" s="151"/>
      <c r="ZG75" s="151"/>
      <c r="ZH75" s="151"/>
      <c r="ZI75" s="151"/>
      <c r="ZJ75" s="151"/>
      <c r="ZK75" s="151"/>
      <c r="ZL75" s="151"/>
      <c r="ZM75" s="151"/>
      <c r="ZN75" s="151"/>
      <c r="ZO75" s="151"/>
      <c r="ZP75" s="151"/>
      <c r="ZQ75" s="151"/>
      <c r="ZR75" s="151"/>
      <c r="ZS75" s="151"/>
      <c r="ZT75" s="151"/>
      <c r="ZU75" s="151"/>
      <c r="ZV75" s="151"/>
      <c r="ZW75" s="151"/>
      <c r="ZX75" s="151"/>
      <c r="ZY75" s="151"/>
      <c r="ZZ75" s="151"/>
      <c r="AAA75" s="151"/>
      <c r="AAB75" s="151"/>
      <c r="AAC75" s="151"/>
      <c r="AAD75" s="151"/>
      <c r="AAE75" s="151"/>
      <c r="AAF75" s="151"/>
      <c r="AAG75" s="151"/>
      <c r="AAH75" s="151"/>
      <c r="AAI75" s="151"/>
      <c r="AAJ75" s="151"/>
      <c r="AAK75" s="151"/>
      <c r="AAL75" s="151"/>
      <c r="AAM75" s="151"/>
      <c r="AAN75" s="151"/>
      <c r="AAO75" s="151"/>
      <c r="AAP75" s="151"/>
      <c r="AAQ75" s="151"/>
      <c r="AAR75" s="151"/>
      <c r="AAS75" s="151"/>
      <c r="AAT75" s="151"/>
      <c r="AAU75" s="151"/>
      <c r="AAV75" s="151"/>
      <c r="AAW75" s="151"/>
      <c r="AAX75" s="151"/>
      <c r="AAY75" s="151"/>
      <c r="AAZ75" s="151"/>
      <c r="ABA75" s="151"/>
      <c r="ABB75" s="151"/>
      <c r="ABC75" s="151"/>
      <c r="ABD75" s="151"/>
      <c r="ABE75" s="151"/>
      <c r="ABF75" s="151"/>
      <c r="ABG75" s="151"/>
      <c r="ABH75" s="151"/>
      <c r="ABI75" s="151"/>
      <c r="ABJ75" s="151"/>
      <c r="ABK75" s="151"/>
      <c r="ABL75" s="151"/>
      <c r="ABM75" s="151"/>
      <c r="ABN75" s="151"/>
      <c r="ABO75" s="151"/>
      <c r="ABP75" s="151"/>
      <c r="ABQ75" s="151"/>
      <c r="ABR75" s="151"/>
      <c r="ABS75" s="151"/>
      <c r="ABT75" s="151"/>
      <c r="ABU75" s="151"/>
      <c r="ABV75" s="151"/>
      <c r="ABW75" s="151"/>
      <c r="ABX75" s="151"/>
      <c r="ABY75" s="151"/>
      <c r="ABZ75" s="151"/>
      <c r="ACA75" s="151"/>
      <c r="ACB75" s="151"/>
      <c r="ACC75" s="151"/>
      <c r="ACD75" s="151"/>
      <c r="ACE75" s="151"/>
      <c r="ACF75" s="151"/>
      <c r="ACG75" s="151"/>
      <c r="ACH75" s="151"/>
      <c r="ACI75" s="151"/>
      <c r="ACJ75" s="151"/>
      <c r="ACK75" s="151"/>
      <c r="ACL75" s="151"/>
      <c r="ACM75" s="151"/>
      <c r="ACN75" s="151"/>
      <c r="ACO75" s="151"/>
      <c r="ACP75" s="151"/>
      <c r="ACQ75" s="151"/>
      <c r="ACR75" s="151"/>
      <c r="ACS75" s="151"/>
      <c r="ACT75" s="151"/>
      <c r="ACU75" s="151"/>
      <c r="ACV75" s="151"/>
      <c r="ACW75" s="151"/>
      <c r="ACX75" s="151"/>
      <c r="ACY75" s="151"/>
      <c r="ACZ75" s="151"/>
      <c r="ADA75" s="151"/>
      <c r="ADB75" s="151"/>
      <c r="ADC75" s="151"/>
      <c r="ADD75" s="151"/>
      <c r="ADE75" s="151"/>
      <c r="ADF75" s="151"/>
      <c r="ADG75" s="151"/>
      <c r="ADH75" s="151"/>
      <c r="ADI75" s="151"/>
      <c r="ADJ75" s="151"/>
      <c r="ADK75" s="151"/>
      <c r="ADL75" s="151"/>
      <c r="ADM75" s="151"/>
      <c r="ADN75" s="151"/>
      <c r="ADO75" s="151"/>
      <c r="ADP75" s="151"/>
      <c r="ADQ75" s="151"/>
      <c r="ADR75" s="151"/>
      <c r="ADS75" s="151"/>
      <c r="ADT75" s="151"/>
      <c r="ADU75" s="151"/>
      <c r="ADV75" s="151"/>
      <c r="ADW75" s="151"/>
      <c r="ADX75" s="151"/>
      <c r="ADY75" s="151"/>
      <c r="ADZ75" s="151"/>
      <c r="AEA75" s="151"/>
      <c r="AEB75" s="151"/>
      <c r="AEC75" s="151"/>
      <c r="AED75" s="151"/>
      <c r="AEE75" s="151"/>
      <c r="AEF75" s="151"/>
      <c r="AEG75" s="151"/>
      <c r="AEH75" s="151"/>
      <c r="AEI75" s="151"/>
      <c r="AEJ75" s="151"/>
      <c r="AEK75" s="151"/>
      <c r="AEL75" s="151"/>
      <c r="AEM75" s="151"/>
      <c r="AEN75" s="151"/>
      <c r="AEO75" s="151"/>
      <c r="AEP75" s="151"/>
      <c r="AEQ75" s="151"/>
      <c r="AER75" s="151"/>
      <c r="AES75" s="151"/>
      <c r="AET75" s="151"/>
      <c r="AEU75" s="151"/>
      <c r="AEV75" s="151"/>
      <c r="AEW75" s="151"/>
      <c r="AEX75" s="151"/>
      <c r="AEY75" s="151"/>
      <c r="AEZ75" s="151"/>
      <c r="AFA75" s="151"/>
      <c r="AFB75" s="151"/>
      <c r="AFC75" s="151"/>
      <c r="AFD75" s="151"/>
      <c r="AFE75" s="151"/>
      <c r="AFF75" s="151"/>
      <c r="AFG75" s="151"/>
      <c r="AFH75" s="151"/>
      <c r="AFI75" s="151"/>
      <c r="AFJ75" s="151"/>
      <c r="AFK75" s="151"/>
      <c r="AFL75" s="151"/>
      <c r="AFM75" s="151"/>
      <c r="AFN75" s="151"/>
      <c r="AFO75" s="151"/>
      <c r="AFP75" s="151"/>
      <c r="AFQ75" s="151"/>
      <c r="AFR75" s="151"/>
      <c r="AFS75" s="151"/>
      <c r="AFT75" s="151"/>
      <c r="AFU75" s="151"/>
      <c r="AFV75" s="151"/>
      <c r="AFW75" s="151"/>
      <c r="AFX75" s="151"/>
      <c r="AFY75" s="151"/>
      <c r="AFZ75" s="151"/>
      <c r="AGA75" s="151"/>
      <c r="AGB75" s="151"/>
      <c r="AGC75" s="151"/>
      <c r="AGD75" s="151"/>
      <c r="AGE75" s="151"/>
      <c r="AGF75" s="151"/>
      <c r="AGG75" s="151"/>
      <c r="AGH75" s="151"/>
      <c r="AGI75" s="151"/>
      <c r="AGJ75" s="151"/>
      <c r="AGK75" s="151"/>
      <c r="AGL75" s="151"/>
      <c r="AGM75" s="151"/>
      <c r="AGN75" s="151"/>
      <c r="AGO75" s="151"/>
      <c r="AGP75" s="151"/>
      <c r="AGQ75" s="151"/>
      <c r="AGR75" s="151"/>
      <c r="AGS75" s="151"/>
      <c r="AGT75" s="151"/>
      <c r="AGU75" s="151"/>
      <c r="AGV75" s="151"/>
      <c r="AGW75" s="151"/>
      <c r="AGX75" s="151"/>
      <c r="AGY75" s="151"/>
      <c r="AGZ75" s="151"/>
      <c r="AHA75" s="151"/>
      <c r="AHB75" s="151"/>
      <c r="AHC75" s="151"/>
      <c r="AHD75" s="151"/>
      <c r="AHE75" s="151"/>
      <c r="AHF75" s="151"/>
      <c r="AHG75" s="151"/>
      <c r="AHH75" s="151"/>
      <c r="AHI75" s="151"/>
      <c r="AHJ75" s="151"/>
      <c r="AHK75" s="151"/>
      <c r="AHL75" s="151"/>
      <c r="AHM75" s="151"/>
      <c r="AHN75" s="151"/>
      <c r="AHO75" s="151"/>
      <c r="AHP75" s="151"/>
      <c r="AHQ75" s="151"/>
      <c r="AHR75" s="151"/>
      <c r="AHS75" s="151"/>
      <c r="AHT75" s="151"/>
      <c r="AHU75" s="151"/>
      <c r="AHV75" s="151"/>
      <c r="AHW75" s="151"/>
      <c r="AHX75" s="151"/>
      <c r="AHY75" s="151"/>
      <c r="AHZ75" s="151"/>
      <c r="AIA75" s="151"/>
      <c r="AIB75" s="151"/>
      <c r="AIC75" s="151"/>
      <c r="AID75" s="151"/>
      <c r="AIE75" s="151"/>
      <c r="AIF75" s="151"/>
      <c r="AIG75" s="151"/>
      <c r="AIH75" s="151"/>
      <c r="AII75" s="151"/>
      <c r="AIJ75" s="151"/>
      <c r="AIK75" s="151"/>
      <c r="AIL75" s="151"/>
      <c r="AIM75" s="151"/>
      <c r="AIN75" s="151"/>
      <c r="AIO75" s="151"/>
      <c r="AIP75" s="151"/>
      <c r="AIQ75" s="151"/>
      <c r="AIR75" s="151"/>
      <c r="AIS75" s="151"/>
      <c r="AIT75" s="151"/>
      <c r="AIU75" s="151"/>
      <c r="AIV75" s="151"/>
      <c r="AIW75" s="151"/>
      <c r="AIX75" s="151"/>
      <c r="AIY75" s="151"/>
      <c r="AIZ75" s="151"/>
      <c r="AJA75" s="151"/>
      <c r="AJB75" s="151"/>
      <c r="AJC75" s="151"/>
      <c r="AJD75" s="151"/>
      <c r="AJE75" s="151"/>
      <c r="AJF75" s="151"/>
      <c r="AJG75" s="151"/>
      <c r="AJH75" s="151"/>
      <c r="AJI75" s="151"/>
      <c r="AJJ75" s="151"/>
      <c r="AJK75" s="151"/>
      <c r="AJL75" s="151"/>
      <c r="AJM75" s="151"/>
      <c r="AJN75" s="151"/>
      <c r="AJO75" s="151"/>
      <c r="AJP75" s="151"/>
      <c r="AJQ75" s="151"/>
      <c r="AJR75" s="151"/>
      <c r="AJS75" s="151"/>
      <c r="AJT75" s="151"/>
      <c r="AJU75" s="151"/>
      <c r="AJV75" s="151"/>
      <c r="AJW75" s="151"/>
      <c r="AJX75" s="151"/>
      <c r="AJY75" s="151"/>
      <c r="AJZ75" s="151"/>
      <c r="AKA75" s="151"/>
      <c r="AKB75" s="151"/>
      <c r="AKC75" s="151"/>
      <c r="AKD75" s="151"/>
      <c r="AKE75" s="151"/>
      <c r="AKF75" s="151"/>
      <c r="AKG75" s="151"/>
      <c r="AKH75" s="151"/>
      <c r="AKI75" s="151"/>
      <c r="AKJ75" s="151"/>
      <c r="AKK75" s="151"/>
      <c r="AKL75" s="151"/>
      <c r="AKM75" s="151"/>
      <c r="AKN75" s="151"/>
      <c r="AKO75" s="151"/>
      <c r="AKP75" s="151"/>
      <c r="AKQ75" s="151"/>
      <c r="AKR75" s="151"/>
      <c r="AKS75" s="151"/>
      <c r="AKT75" s="151"/>
      <c r="AKU75" s="151"/>
      <c r="AKV75" s="151"/>
      <c r="AKW75" s="151"/>
      <c r="AKX75" s="151"/>
      <c r="AKY75" s="151"/>
      <c r="AKZ75" s="151"/>
      <c r="ALA75" s="151"/>
      <c r="ALB75" s="151"/>
      <c r="ALC75" s="151"/>
      <c r="ALD75" s="151"/>
      <c r="ALE75" s="151"/>
      <c r="ALF75" s="151"/>
      <c r="ALG75" s="151"/>
      <c r="ALH75" s="151"/>
      <c r="ALI75" s="151"/>
      <c r="ALJ75" s="151"/>
      <c r="ALK75" s="151"/>
      <c r="ALL75" s="151"/>
      <c r="ALM75" s="151"/>
      <c r="ALN75" s="151"/>
      <c r="ALO75" s="151"/>
      <c r="ALP75" s="151"/>
      <c r="ALQ75" s="151"/>
      <c r="ALR75" s="151"/>
      <c r="ALS75" s="151"/>
      <c r="ALT75" s="151"/>
      <c r="ALU75" s="151"/>
      <c r="ALV75" s="151"/>
    </row>
    <row r="76" spans="1:1010" ht="17.25" customHeight="1" x14ac:dyDescent="0.25">
      <c r="A76" s="152">
        <v>63</v>
      </c>
      <c r="B76" s="155" t="s">
        <v>73</v>
      </c>
      <c r="C76" s="154">
        <v>9</v>
      </c>
      <c r="D76" s="154">
        <v>6</v>
      </c>
      <c r="E76" s="154">
        <v>9</v>
      </c>
      <c r="F76" s="154">
        <v>4</v>
      </c>
      <c r="G76" s="154">
        <v>7</v>
      </c>
      <c r="H76" s="154">
        <v>8</v>
      </c>
      <c r="I76" s="154">
        <v>10</v>
      </c>
      <c r="J76" s="154">
        <v>5</v>
      </c>
      <c r="K76" s="154">
        <v>9</v>
      </c>
      <c r="L76" s="154">
        <v>0</v>
      </c>
      <c r="M76" s="154">
        <v>0</v>
      </c>
      <c r="N76" s="154">
        <v>3</v>
      </c>
      <c r="O76" s="68">
        <f t="shared" si="47"/>
        <v>70</v>
      </c>
      <c r="P76" s="154">
        <v>78</v>
      </c>
      <c r="Q76" s="154">
        <v>56</v>
      </c>
      <c r="R76" s="154">
        <v>79</v>
      </c>
      <c r="S76" s="154">
        <v>37</v>
      </c>
      <c r="T76" s="154">
        <v>86</v>
      </c>
      <c r="U76" s="154">
        <v>112</v>
      </c>
      <c r="V76" s="154">
        <v>145</v>
      </c>
      <c r="W76" s="154">
        <v>88</v>
      </c>
      <c r="X76" s="154">
        <v>132</v>
      </c>
      <c r="Y76" s="154">
        <v>0</v>
      </c>
      <c r="Z76" s="154">
        <v>0</v>
      </c>
      <c r="AA76" s="154">
        <v>16</v>
      </c>
      <c r="AB76" s="68">
        <f t="shared" si="50"/>
        <v>829</v>
      </c>
      <c r="AC76" s="154">
        <v>10</v>
      </c>
      <c r="AD76" s="154">
        <v>10</v>
      </c>
      <c r="AE76" s="154">
        <v>10</v>
      </c>
      <c r="AF76" s="154">
        <v>11</v>
      </c>
      <c r="AG76" s="154">
        <v>14</v>
      </c>
      <c r="AH76" s="154">
        <v>16</v>
      </c>
      <c r="AI76" s="154">
        <v>19</v>
      </c>
      <c r="AJ76" s="154">
        <v>20</v>
      </c>
      <c r="AK76" s="154">
        <v>17</v>
      </c>
      <c r="AL76" s="154"/>
      <c r="AM76" s="154"/>
      <c r="AN76" s="154">
        <v>7</v>
      </c>
      <c r="AO76" s="70">
        <f t="shared" si="10"/>
        <v>13.4</v>
      </c>
      <c r="AP76" s="177">
        <f t="shared" si="110"/>
        <v>86.666666666666671</v>
      </c>
      <c r="AQ76" s="177">
        <f t="shared" si="111"/>
        <v>93.333333333333329</v>
      </c>
      <c r="AR76" s="177">
        <f t="shared" si="112"/>
        <v>87.777777777777771</v>
      </c>
      <c r="AS76" s="177">
        <f t="shared" si="113"/>
        <v>84.090909090909093</v>
      </c>
      <c r="AT76" s="177">
        <f t="shared" si="114"/>
        <v>87.755102040816325</v>
      </c>
      <c r="AU76" s="177">
        <f t="shared" si="115"/>
        <v>87.5</v>
      </c>
      <c r="AV76" s="177">
        <f t="shared" si="116"/>
        <v>76.31578947368422</v>
      </c>
      <c r="AW76" s="177">
        <f t="shared" si="117"/>
        <v>88</v>
      </c>
      <c r="AX76" s="177">
        <f t="shared" si="118"/>
        <v>86.274509803921575</v>
      </c>
      <c r="AY76" s="177"/>
      <c r="AZ76" s="177"/>
      <c r="BA76" s="177">
        <f t="shared" si="121"/>
        <v>76.19047619047619</v>
      </c>
      <c r="BB76" s="69">
        <f t="shared" si="105"/>
        <v>85.390456437758502</v>
      </c>
      <c r="BC76" s="150"/>
      <c r="BD76" s="150"/>
      <c r="BE76" s="150"/>
      <c r="BF76" s="150"/>
      <c r="BG76" s="150"/>
      <c r="BH76" s="150"/>
      <c r="BI76" s="150"/>
      <c r="BJ76" s="150"/>
      <c r="BK76" s="150"/>
      <c r="BL76" s="150"/>
      <c r="BM76" s="150"/>
      <c r="BN76" s="150"/>
      <c r="BO76" s="150"/>
      <c r="BP76" s="150"/>
      <c r="BQ76" s="150"/>
      <c r="BR76" s="150"/>
      <c r="BS76" s="150"/>
      <c r="BT76" s="150"/>
      <c r="BU76" s="150"/>
      <c r="BV76" s="150"/>
      <c r="BW76" s="150"/>
      <c r="BX76" s="150"/>
      <c r="BY76" s="150"/>
      <c r="BZ76" s="150"/>
      <c r="CA76" s="150"/>
      <c r="CB76" s="150"/>
      <c r="CC76" s="150"/>
      <c r="CD76" s="150"/>
      <c r="CE76" s="150"/>
      <c r="CF76" s="150"/>
      <c r="CG76" s="150"/>
      <c r="CH76" s="150"/>
      <c r="CI76" s="150"/>
      <c r="CJ76" s="150"/>
      <c r="CK76" s="150"/>
      <c r="CL76" s="150"/>
      <c r="CM76" s="150"/>
      <c r="CN76" s="150"/>
      <c r="CO76" s="150"/>
      <c r="CP76" s="150"/>
      <c r="CQ76" s="150"/>
      <c r="CR76" s="150"/>
      <c r="CS76" s="150"/>
      <c r="CT76" s="150"/>
      <c r="CU76" s="150"/>
      <c r="CV76" s="150"/>
      <c r="CW76" s="150"/>
      <c r="CX76" s="150"/>
      <c r="CY76" s="150"/>
      <c r="CZ76" s="150"/>
      <c r="DA76" s="150"/>
      <c r="DB76" s="150"/>
      <c r="DC76" s="150"/>
      <c r="DD76" s="150"/>
      <c r="DE76" s="150"/>
      <c r="DF76" s="150"/>
      <c r="DG76" s="150"/>
      <c r="DH76" s="150"/>
      <c r="DI76" s="150"/>
      <c r="DJ76" s="150"/>
      <c r="DK76" s="150"/>
      <c r="DL76" s="150"/>
      <c r="DM76" s="150"/>
      <c r="DN76" s="150"/>
      <c r="DO76" s="150"/>
      <c r="DP76" s="150"/>
      <c r="DQ76" s="150"/>
      <c r="DR76" s="150"/>
      <c r="DS76" s="150"/>
      <c r="DT76" s="150"/>
      <c r="DU76" s="150"/>
      <c r="DV76" s="150"/>
      <c r="DW76" s="150"/>
      <c r="DX76" s="150"/>
      <c r="DY76" s="150"/>
      <c r="DZ76" s="150"/>
      <c r="EA76" s="150"/>
      <c r="EB76" s="150"/>
      <c r="EC76" s="150"/>
      <c r="ED76" s="150"/>
      <c r="EE76" s="150"/>
      <c r="EF76" s="150"/>
      <c r="EG76" s="150"/>
      <c r="EH76" s="150"/>
      <c r="EI76" s="150"/>
      <c r="EJ76" s="150"/>
      <c r="EK76" s="150"/>
      <c r="EL76" s="150"/>
      <c r="EM76" s="150"/>
      <c r="EN76" s="150"/>
      <c r="EO76" s="150"/>
      <c r="EP76" s="150"/>
      <c r="EQ76" s="150"/>
      <c r="ER76" s="150"/>
      <c r="ES76" s="150"/>
      <c r="ET76" s="150"/>
      <c r="EU76" s="150"/>
      <c r="EV76" s="150"/>
      <c r="EW76" s="150"/>
      <c r="EX76" s="150"/>
      <c r="EY76" s="150"/>
      <c r="EZ76" s="150"/>
      <c r="FA76" s="150"/>
      <c r="FB76" s="150"/>
      <c r="FC76" s="150"/>
      <c r="FD76" s="150"/>
      <c r="FE76" s="150"/>
      <c r="FF76" s="150"/>
      <c r="FG76" s="150"/>
      <c r="FH76" s="150"/>
      <c r="FI76" s="150"/>
      <c r="FJ76" s="150"/>
      <c r="FK76" s="150"/>
      <c r="FL76" s="150"/>
      <c r="FM76" s="150"/>
      <c r="FN76" s="150"/>
      <c r="FO76" s="150"/>
      <c r="FP76" s="150"/>
      <c r="FQ76" s="150"/>
      <c r="FR76" s="150"/>
      <c r="FS76" s="150"/>
      <c r="FT76" s="150"/>
      <c r="FU76" s="150"/>
      <c r="FV76" s="150"/>
      <c r="FW76" s="150"/>
      <c r="FX76" s="150"/>
      <c r="FY76" s="150"/>
      <c r="FZ76" s="150"/>
      <c r="GA76" s="150"/>
      <c r="GB76" s="150"/>
      <c r="GC76" s="150"/>
      <c r="GD76" s="150"/>
      <c r="GE76" s="150"/>
      <c r="GF76" s="150"/>
      <c r="GG76" s="150"/>
      <c r="GH76" s="150"/>
      <c r="GI76" s="150"/>
      <c r="GJ76" s="150"/>
      <c r="GK76" s="150"/>
      <c r="GL76" s="150"/>
      <c r="GM76" s="150"/>
      <c r="GN76" s="150"/>
      <c r="GO76" s="150"/>
      <c r="GP76" s="150"/>
      <c r="GQ76" s="150"/>
      <c r="GR76" s="150"/>
      <c r="GS76" s="150"/>
      <c r="GT76" s="150"/>
      <c r="GU76" s="150"/>
      <c r="GV76" s="150"/>
      <c r="GW76" s="150"/>
      <c r="GX76" s="150"/>
      <c r="GY76" s="150"/>
      <c r="GZ76" s="150"/>
      <c r="HA76" s="150"/>
      <c r="HB76" s="150"/>
      <c r="HC76" s="150"/>
      <c r="HD76" s="150"/>
      <c r="HE76" s="150"/>
      <c r="HF76" s="150"/>
      <c r="HG76" s="150"/>
      <c r="HH76" s="150"/>
      <c r="HI76" s="150"/>
      <c r="HJ76" s="150"/>
      <c r="HK76" s="150"/>
      <c r="HL76" s="150"/>
      <c r="HM76" s="150"/>
      <c r="HN76" s="150"/>
      <c r="HO76" s="150"/>
      <c r="HP76" s="150"/>
      <c r="HQ76" s="150"/>
      <c r="HR76" s="150"/>
      <c r="HS76" s="150"/>
      <c r="HT76" s="150"/>
      <c r="HU76" s="150"/>
      <c r="HV76" s="150"/>
      <c r="HW76" s="150"/>
      <c r="HX76" s="150"/>
      <c r="HY76" s="150"/>
      <c r="HZ76" s="150"/>
      <c r="IA76" s="150"/>
      <c r="IB76" s="150"/>
      <c r="IC76" s="150"/>
      <c r="ID76" s="150"/>
      <c r="IE76" s="150"/>
      <c r="IF76" s="150"/>
      <c r="IG76" s="150"/>
      <c r="IH76" s="150"/>
      <c r="II76" s="150"/>
      <c r="IJ76" s="150"/>
      <c r="IK76" s="150"/>
      <c r="IL76" s="150"/>
      <c r="IM76" s="150"/>
      <c r="IN76" s="150"/>
      <c r="IO76" s="150"/>
      <c r="IP76" s="150"/>
      <c r="IQ76" s="150"/>
      <c r="IR76" s="150"/>
      <c r="IS76" s="150"/>
      <c r="IT76" s="150"/>
      <c r="IU76" s="150"/>
      <c r="IV76" s="150"/>
      <c r="IW76" s="150"/>
      <c r="IX76" s="150"/>
      <c r="IY76" s="150"/>
      <c r="IZ76" s="150"/>
      <c r="JA76" s="150"/>
      <c r="JB76" s="150"/>
      <c r="JC76" s="150"/>
      <c r="JD76" s="150"/>
      <c r="JE76" s="150"/>
      <c r="JF76" s="150"/>
      <c r="JG76" s="150"/>
      <c r="JH76" s="150"/>
      <c r="JI76" s="150"/>
      <c r="JJ76" s="150"/>
      <c r="JK76" s="150"/>
      <c r="JL76" s="150"/>
      <c r="JM76" s="150"/>
      <c r="JN76" s="150"/>
      <c r="JO76" s="150"/>
      <c r="JP76" s="150"/>
      <c r="JQ76" s="150"/>
      <c r="JR76" s="150"/>
      <c r="JS76" s="150"/>
      <c r="JT76" s="150"/>
      <c r="JU76" s="150"/>
      <c r="JV76" s="150"/>
      <c r="JW76" s="150"/>
      <c r="JX76" s="150"/>
      <c r="JY76" s="150"/>
      <c r="JZ76" s="150"/>
      <c r="KA76" s="150"/>
      <c r="KB76" s="150"/>
      <c r="KC76" s="150"/>
      <c r="KD76" s="150"/>
      <c r="KE76" s="150"/>
      <c r="KF76" s="150"/>
      <c r="KG76" s="150"/>
      <c r="KH76" s="150"/>
      <c r="KI76" s="150"/>
      <c r="KJ76" s="150"/>
      <c r="KK76" s="150"/>
      <c r="KL76" s="150"/>
      <c r="KM76" s="150"/>
      <c r="KN76" s="150"/>
      <c r="KO76" s="150"/>
      <c r="KP76" s="150"/>
      <c r="KQ76" s="150"/>
      <c r="KR76" s="150"/>
      <c r="KS76" s="150"/>
      <c r="KT76" s="150"/>
      <c r="KU76" s="150"/>
      <c r="KV76" s="150"/>
      <c r="KW76" s="150"/>
      <c r="KX76" s="150"/>
      <c r="KY76" s="150"/>
      <c r="KZ76" s="150"/>
      <c r="LA76" s="150"/>
      <c r="LB76" s="150"/>
      <c r="LC76" s="150"/>
      <c r="LD76" s="150"/>
      <c r="LE76" s="150"/>
      <c r="LF76" s="150"/>
      <c r="LG76" s="150"/>
      <c r="LH76" s="150"/>
      <c r="LI76" s="150"/>
      <c r="LJ76" s="150"/>
      <c r="LK76" s="150"/>
      <c r="LL76" s="150"/>
      <c r="LM76" s="150"/>
      <c r="LN76" s="150"/>
      <c r="LO76" s="150"/>
      <c r="LP76" s="150"/>
      <c r="LQ76" s="150"/>
      <c r="LR76" s="150"/>
      <c r="LS76" s="150"/>
      <c r="LT76" s="150"/>
      <c r="LU76" s="150"/>
      <c r="LV76" s="150"/>
      <c r="LW76" s="150"/>
      <c r="LX76" s="150"/>
      <c r="LY76" s="150"/>
      <c r="LZ76" s="150"/>
      <c r="MA76" s="150"/>
      <c r="MB76" s="150"/>
      <c r="MC76" s="150"/>
      <c r="MD76" s="150"/>
      <c r="ME76" s="150"/>
      <c r="MF76" s="150"/>
      <c r="MG76" s="150"/>
      <c r="MH76" s="150"/>
      <c r="MI76" s="150"/>
      <c r="MJ76" s="150"/>
      <c r="MK76" s="150"/>
      <c r="ML76" s="150"/>
      <c r="MM76" s="150"/>
      <c r="MN76" s="150"/>
      <c r="MO76" s="150"/>
      <c r="MP76" s="150"/>
      <c r="MQ76" s="150"/>
      <c r="MR76" s="150"/>
      <c r="MS76" s="150"/>
      <c r="MT76" s="150"/>
      <c r="MU76" s="150"/>
      <c r="MV76" s="150"/>
      <c r="MW76" s="150"/>
      <c r="MX76" s="150"/>
      <c r="MY76" s="150"/>
      <c r="MZ76" s="150"/>
      <c r="NA76" s="150"/>
      <c r="NB76" s="150"/>
      <c r="NC76" s="150"/>
      <c r="ND76" s="150"/>
      <c r="NE76" s="150"/>
      <c r="NF76" s="150"/>
      <c r="NG76" s="150"/>
      <c r="NH76" s="150"/>
      <c r="NI76" s="150"/>
      <c r="NJ76" s="150"/>
      <c r="NK76" s="150"/>
      <c r="NL76" s="150"/>
      <c r="NM76" s="150"/>
      <c r="NN76" s="150"/>
      <c r="NO76" s="150"/>
      <c r="NP76" s="150"/>
      <c r="NQ76" s="150"/>
      <c r="NR76" s="150"/>
      <c r="NS76" s="150"/>
      <c r="NT76" s="150"/>
      <c r="NU76" s="150"/>
      <c r="NV76" s="150"/>
      <c r="NW76" s="150"/>
      <c r="NX76" s="150"/>
      <c r="NY76" s="150"/>
      <c r="NZ76" s="150"/>
      <c r="OA76" s="150"/>
      <c r="OB76" s="150"/>
      <c r="OC76" s="150"/>
      <c r="OD76" s="150"/>
      <c r="OE76" s="150"/>
      <c r="OF76" s="150"/>
      <c r="OG76" s="150"/>
      <c r="OH76" s="150"/>
      <c r="OI76" s="150"/>
      <c r="OJ76" s="150"/>
      <c r="OK76" s="150"/>
      <c r="OL76" s="150"/>
      <c r="OM76" s="150"/>
      <c r="ON76" s="150"/>
      <c r="OO76" s="150"/>
      <c r="OP76" s="150"/>
      <c r="OQ76" s="150"/>
      <c r="OR76" s="150"/>
      <c r="OS76" s="150"/>
      <c r="OT76" s="150"/>
      <c r="OU76" s="150"/>
      <c r="OV76" s="150"/>
      <c r="OW76" s="150"/>
      <c r="OX76" s="150"/>
      <c r="OY76" s="150"/>
      <c r="OZ76" s="150"/>
      <c r="PA76" s="150"/>
      <c r="PB76" s="150"/>
      <c r="PC76" s="150"/>
      <c r="PD76" s="150"/>
      <c r="PE76" s="150"/>
      <c r="PF76" s="150"/>
      <c r="PG76" s="150"/>
      <c r="PH76" s="150"/>
      <c r="PI76" s="150"/>
      <c r="PJ76" s="150"/>
      <c r="PK76" s="150"/>
      <c r="PL76" s="150"/>
      <c r="PM76" s="150"/>
      <c r="PN76" s="150"/>
      <c r="PO76" s="150"/>
      <c r="PP76" s="150"/>
      <c r="PQ76" s="150"/>
      <c r="PR76" s="150"/>
      <c r="PS76" s="150"/>
      <c r="PT76" s="150"/>
      <c r="PU76" s="150"/>
      <c r="PV76" s="150"/>
      <c r="PW76" s="150"/>
      <c r="PX76" s="150"/>
      <c r="PY76" s="150"/>
      <c r="PZ76" s="150"/>
      <c r="QA76" s="150"/>
      <c r="QB76" s="150"/>
      <c r="QC76" s="150"/>
      <c r="QD76" s="150"/>
      <c r="QE76" s="150"/>
      <c r="QF76" s="150"/>
      <c r="QG76" s="150"/>
      <c r="QH76" s="150"/>
      <c r="QI76" s="150"/>
      <c r="QJ76" s="150"/>
      <c r="QK76" s="150"/>
      <c r="QL76" s="150"/>
      <c r="QM76" s="150"/>
      <c r="QN76" s="150"/>
      <c r="QO76" s="150"/>
      <c r="QP76" s="150"/>
      <c r="QQ76" s="150"/>
      <c r="QR76" s="150"/>
      <c r="QS76" s="150"/>
      <c r="QT76" s="150"/>
      <c r="QU76" s="150"/>
      <c r="QV76" s="150"/>
      <c r="QW76" s="150"/>
      <c r="QX76" s="150"/>
      <c r="QY76" s="150"/>
      <c r="QZ76" s="150"/>
      <c r="RA76" s="150"/>
      <c r="RB76" s="150"/>
      <c r="RC76" s="150"/>
      <c r="RD76" s="150"/>
      <c r="RE76" s="150"/>
      <c r="RF76" s="150"/>
      <c r="RG76" s="150"/>
      <c r="RH76" s="150"/>
      <c r="RI76" s="150"/>
      <c r="RJ76" s="150"/>
      <c r="RK76" s="150"/>
      <c r="RL76" s="150"/>
      <c r="RM76" s="150"/>
      <c r="RN76" s="150"/>
      <c r="RO76" s="150"/>
      <c r="RP76" s="150"/>
      <c r="RQ76" s="150"/>
      <c r="RR76" s="150"/>
      <c r="RS76" s="150"/>
      <c r="RT76" s="150"/>
      <c r="RU76" s="150"/>
      <c r="RV76" s="150"/>
      <c r="RW76" s="150"/>
      <c r="RX76" s="150"/>
      <c r="RY76" s="150"/>
      <c r="RZ76" s="150"/>
      <c r="SA76" s="150"/>
      <c r="SB76" s="150"/>
      <c r="SC76" s="150"/>
      <c r="SD76" s="150"/>
      <c r="SE76" s="150"/>
      <c r="SF76" s="150"/>
      <c r="SG76" s="150"/>
      <c r="SH76" s="150"/>
      <c r="SI76" s="150"/>
      <c r="SJ76" s="150"/>
      <c r="SK76" s="150"/>
      <c r="SL76" s="150"/>
      <c r="SM76" s="150"/>
      <c r="SN76" s="150"/>
      <c r="SO76" s="150"/>
      <c r="SP76" s="150"/>
      <c r="SQ76" s="150"/>
      <c r="SR76" s="150"/>
      <c r="SS76" s="150"/>
      <c r="ST76" s="150"/>
      <c r="SU76" s="150"/>
      <c r="SV76" s="150"/>
      <c r="SW76" s="150"/>
      <c r="SX76" s="150"/>
      <c r="SY76" s="150"/>
      <c r="SZ76" s="150"/>
      <c r="TA76" s="150"/>
      <c r="TB76" s="150"/>
      <c r="TC76" s="150"/>
      <c r="TD76" s="150"/>
      <c r="TE76" s="150"/>
      <c r="TF76" s="150"/>
      <c r="TG76" s="150"/>
      <c r="TH76" s="150"/>
      <c r="TI76" s="150"/>
      <c r="TJ76" s="150"/>
      <c r="TK76" s="150"/>
      <c r="TL76" s="150"/>
      <c r="TM76" s="150"/>
      <c r="TN76" s="150"/>
      <c r="TO76" s="150"/>
      <c r="TP76" s="150"/>
      <c r="TQ76" s="150"/>
      <c r="TR76" s="150"/>
      <c r="TS76" s="150"/>
      <c r="TT76" s="150"/>
      <c r="TU76" s="150"/>
      <c r="TV76" s="150"/>
      <c r="TW76" s="150"/>
      <c r="TX76" s="150"/>
      <c r="TY76" s="150"/>
      <c r="TZ76" s="150"/>
      <c r="UA76" s="150"/>
      <c r="UB76" s="150"/>
      <c r="UC76" s="150"/>
      <c r="UD76" s="150"/>
      <c r="UE76" s="150"/>
      <c r="UF76" s="150"/>
      <c r="UG76" s="150"/>
      <c r="UH76" s="150"/>
      <c r="UI76" s="150"/>
      <c r="UJ76" s="150"/>
      <c r="UK76" s="150"/>
      <c r="UL76" s="150"/>
      <c r="UM76" s="150"/>
      <c r="UN76" s="150"/>
      <c r="UO76" s="150"/>
      <c r="UP76" s="150"/>
      <c r="UQ76" s="150"/>
      <c r="UR76" s="150"/>
      <c r="US76" s="150"/>
      <c r="UT76" s="150"/>
      <c r="UU76" s="150"/>
      <c r="UV76" s="150"/>
      <c r="UW76" s="150"/>
      <c r="UX76" s="150"/>
      <c r="UY76" s="150"/>
      <c r="UZ76" s="150"/>
      <c r="VA76" s="150"/>
      <c r="VB76" s="150"/>
      <c r="VC76" s="150"/>
      <c r="VD76" s="150"/>
      <c r="VE76" s="150"/>
      <c r="VF76" s="150"/>
      <c r="VG76" s="150"/>
      <c r="VH76" s="150"/>
      <c r="VI76" s="150"/>
      <c r="VJ76" s="150"/>
      <c r="VK76" s="150"/>
      <c r="VL76" s="150"/>
      <c r="VM76" s="150"/>
      <c r="VN76" s="150"/>
      <c r="VO76" s="150"/>
      <c r="VP76" s="150"/>
      <c r="VQ76" s="150"/>
      <c r="VR76" s="150"/>
      <c r="VS76" s="150"/>
      <c r="VT76" s="150"/>
      <c r="VU76" s="150"/>
      <c r="VV76" s="150"/>
      <c r="VW76" s="150"/>
      <c r="VX76" s="150"/>
      <c r="VY76" s="150"/>
      <c r="VZ76" s="150"/>
      <c r="WA76" s="150"/>
      <c r="WB76" s="150"/>
      <c r="WC76" s="150"/>
      <c r="WD76" s="150"/>
      <c r="WE76" s="150"/>
      <c r="WF76" s="150"/>
      <c r="WG76" s="150"/>
      <c r="WH76" s="150"/>
      <c r="WI76" s="150"/>
      <c r="WJ76" s="150"/>
      <c r="WK76" s="150"/>
      <c r="WL76" s="150"/>
      <c r="WM76" s="150"/>
      <c r="WN76" s="150"/>
      <c r="WO76" s="150"/>
      <c r="WP76" s="150"/>
      <c r="WQ76" s="150"/>
      <c r="WR76" s="150"/>
      <c r="WS76" s="150"/>
      <c r="WT76" s="150"/>
      <c r="WU76" s="150"/>
      <c r="WV76" s="150"/>
      <c r="WW76" s="150"/>
      <c r="WX76" s="150"/>
      <c r="WY76" s="150"/>
      <c r="WZ76" s="150"/>
      <c r="XA76" s="150"/>
      <c r="XB76" s="150"/>
      <c r="XC76" s="150"/>
      <c r="XD76" s="150"/>
      <c r="XE76" s="150"/>
      <c r="XF76" s="150"/>
      <c r="XG76" s="150"/>
      <c r="XH76" s="150"/>
      <c r="XI76" s="150"/>
      <c r="XJ76" s="150"/>
      <c r="XK76" s="150"/>
      <c r="XL76" s="150"/>
      <c r="XM76" s="150"/>
      <c r="XN76" s="150"/>
      <c r="XO76" s="150"/>
      <c r="XP76" s="150"/>
      <c r="XQ76" s="150"/>
      <c r="XR76" s="150"/>
      <c r="XS76" s="150"/>
      <c r="XT76" s="150"/>
      <c r="XU76" s="150"/>
      <c r="XV76" s="150"/>
      <c r="XW76" s="150"/>
      <c r="XX76" s="150"/>
      <c r="XY76" s="150"/>
      <c r="XZ76" s="150"/>
      <c r="YA76" s="150"/>
      <c r="YB76" s="150"/>
      <c r="YC76" s="150"/>
      <c r="YD76" s="150"/>
      <c r="YE76" s="150"/>
      <c r="YF76" s="150"/>
      <c r="YG76" s="150"/>
      <c r="YH76" s="150"/>
      <c r="YI76" s="150"/>
      <c r="YJ76" s="150"/>
      <c r="YK76" s="150"/>
      <c r="YL76" s="150"/>
      <c r="YM76" s="150"/>
      <c r="YN76" s="150"/>
      <c r="YO76" s="150"/>
      <c r="YP76" s="150"/>
      <c r="YQ76" s="150"/>
      <c r="YR76" s="150"/>
      <c r="YS76" s="150"/>
      <c r="YT76" s="150"/>
      <c r="YU76" s="150"/>
      <c r="YV76" s="150"/>
      <c r="YW76" s="150"/>
      <c r="YX76" s="150"/>
      <c r="YY76" s="150"/>
      <c r="YZ76" s="150"/>
      <c r="ZA76" s="150"/>
      <c r="ZB76" s="150"/>
      <c r="ZC76" s="150"/>
      <c r="ZD76" s="150"/>
      <c r="ZE76" s="150"/>
      <c r="ZF76" s="150"/>
      <c r="ZG76" s="150"/>
      <c r="ZH76" s="150"/>
      <c r="ZI76" s="150"/>
      <c r="ZJ76" s="150"/>
      <c r="ZK76" s="150"/>
      <c r="ZL76" s="150"/>
      <c r="ZM76" s="150"/>
      <c r="ZN76" s="150"/>
      <c r="ZO76" s="150"/>
      <c r="ZP76" s="150"/>
      <c r="ZQ76" s="150"/>
      <c r="ZR76" s="150"/>
      <c r="ZS76" s="150"/>
      <c r="ZT76" s="150"/>
      <c r="ZU76" s="150"/>
      <c r="ZV76" s="150"/>
      <c r="ZW76" s="150"/>
      <c r="ZX76" s="150"/>
      <c r="ZY76" s="150"/>
      <c r="ZZ76" s="150"/>
      <c r="AAA76" s="150"/>
      <c r="AAB76" s="150"/>
      <c r="AAC76" s="150"/>
      <c r="AAD76" s="150"/>
      <c r="AAE76" s="150"/>
      <c r="AAF76" s="150"/>
      <c r="AAG76" s="150"/>
      <c r="AAH76" s="150"/>
      <c r="AAI76" s="150"/>
      <c r="AAJ76" s="150"/>
      <c r="AAK76" s="150"/>
      <c r="AAL76" s="150"/>
      <c r="AAM76" s="150"/>
      <c r="AAN76" s="150"/>
      <c r="AAO76" s="150"/>
      <c r="AAP76" s="150"/>
      <c r="AAQ76" s="150"/>
      <c r="AAR76" s="150"/>
      <c r="AAS76" s="150"/>
      <c r="AAT76" s="150"/>
      <c r="AAU76" s="150"/>
      <c r="AAV76" s="150"/>
      <c r="AAW76" s="150"/>
      <c r="AAX76" s="150"/>
      <c r="AAY76" s="150"/>
      <c r="AAZ76" s="150"/>
      <c r="ABA76" s="150"/>
      <c r="ABB76" s="150"/>
      <c r="ABC76" s="150"/>
      <c r="ABD76" s="150"/>
      <c r="ABE76" s="150"/>
      <c r="ABF76" s="150"/>
      <c r="ABG76" s="150"/>
      <c r="ABH76" s="150"/>
      <c r="ABI76" s="150"/>
      <c r="ABJ76" s="150"/>
      <c r="ABK76" s="150"/>
      <c r="ABL76" s="150"/>
      <c r="ABM76" s="150"/>
      <c r="ABN76" s="150"/>
      <c r="ABO76" s="150"/>
      <c r="ABP76" s="150"/>
      <c r="ABQ76" s="150"/>
      <c r="ABR76" s="150"/>
      <c r="ABS76" s="150"/>
      <c r="ABT76" s="150"/>
      <c r="ABU76" s="150"/>
      <c r="ABV76" s="150"/>
      <c r="ABW76" s="150"/>
      <c r="ABX76" s="150"/>
      <c r="ABY76" s="150"/>
      <c r="ABZ76" s="150"/>
      <c r="ACA76" s="150"/>
      <c r="ACB76" s="150"/>
      <c r="ACC76" s="150"/>
      <c r="ACD76" s="150"/>
      <c r="ACE76" s="150"/>
      <c r="ACF76" s="150"/>
      <c r="ACG76" s="150"/>
      <c r="ACH76" s="150"/>
      <c r="ACI76" s="150"/>
      <c r="ACJ76" s="150"/>
      <c r="ACK76" s="150"/>
      <c r="ACL76" s="150"/>
      <c r="ACM76" s="150"/>
      <c r="ACN76" s="150"/>
      <c r="ACO76" s="150"/>
      <c r="ACP76" s="150"/>
      <c r="ACQ76" s="150"/>
      <c r="ACR76" s="150"/>
      <c r="ACS76" s="150"/>
      <c r="ACT76" s="150"/>
      <c r="ACU76" s="150"/>
      <c r="ACV76" s="150"/>
      <c r="ACW76" s="150"/>
      <c r="ACX76" s="150"/>
      <c r="ACY76" s="150"/>
      <c r="ACZ76" s="150"/>
      <c r="ADA76" s="150"/>
      <c r="ADB76" s="150"/>
      <c r="ADC76" s="150"/>
      <c r="ADD76" s="150"/>
      <c r="ADE76" s="150"/>
      <c r="ADF76" s="150"/>
      <c r="ADG76" s="150"/>
      <c r="ADH76" s="150"/>
      <c r="ADI76" s="150"/>
      <c r="ADJ76" s="150"/>
      <c r="ADK76" s="150"/>
      <c r="ADL76" s="150"/>
      <c r="ADM76" s="150"/>
      <c r="ADN76" s="150"/>
      <c r="ADO76" s="150"/>
      <c r="ADP76" s="150"/>
      <c r="ADQ76" s="150"/>
      <c r="ADR76" s="150"/>
      <c r="ADS76" s="150"/>
      <c r="ADT76" s="150"/>
      <c r="ADU76" s="150"/>
      <c r="ADV76" s="150"/>
      <c r="ADW76" s="150"/>
      <c r="ADX76" s="150"/>
      <c r="ADY76" s="150"/>
      <c r="ADZ76" s="150"/>
      <c r="AEA76" s="150"/>
      <c r="AEB76" s="150"/>
      <c r="AEC76" s="150"/>
      <c r="AED76" s="150"/>
      <c r="AEE76" s="150"/>
      <c r="AEF76" s="150"/>
      <c r="AEG76" s="150"/>
      <c r="AEH76" s="150"/>
      <c r="AEI76" s="150"/>
      <c r="AEJ76" s="150"/>
      <c r="AEK76" s="150"/>
      <c r="AEL76" s="150"/>
      <c r="AEM76" s="150"/>
      <c r="AEN76" s="150"/>
      <c r="AEO76" s="150"/>
      <c r="AEP76" s="150"/>
      <c r="AEQ76" s="150"/>
      <c r="AER76" s="150"/>
      <c r="AES76" s="150"/>
      <c r="AET76" s="150"/>
      <c r="AEU76" s="150"/>
      <c r="AEV76" s="150"/>
      <c r="AEW76" s="150"/>
      <c r="AEX76" s="150"/>
      <c r="AEY76" s="150"/>
      <c r="AEZ76" s="150"/>
      <c r="AFA76" s="150"/>
      <c r="AFB76" s="150"/>
      <c r="AFC76" s="150"/>
      <c r="AFD76" s="150"/>
      <c r="AFE76" s="150"/>
      <c r="AFF76" s="150"/>
      <c r="AFG76" s="150"/>
      <c r="AFH76" s="150"/>
      <c r="AFI76" s="150"/>
      <c r="AFJ76" s="150"/>
      <c r="AFK76" s="150"/>
      <c r="AFL76" s="150"/>
      <c r="AFM76" s="150"/>
      <c r="AFN76" s="150"/>
      <c r="AFO76" s="150"/>
      <c r="AFP76" s="150"/>
      <c r="AFQ76" s="150"/>
      <c r="AFR76" s="150"/>
      <c r="AFS76" s="150"/>
      <c r="AFT76" s="150"/>
      <c r="AFU76" s="150"/>
      <c r="AFV76" s="150"/>
      <c r="AFW76" s="150"/>
      <c r="AFX76" s="150"/>
      <c r="AFY76" s="150"/>
      <c r="AFZ76" s="150"/>
      <c r="AGA76" s="150"/>
      <c r="AGB76" s="150"/>
      <c r="AGC76" s="150"/>
      <c r="AGD76" s="150"/>
      <c r="AGE76" s="150"/>
      <c r="AGF76" s="150"/>
      <c r="AGG76" s="150"/>
      <c r="AGH76" s="150"/>
      <c r="AGI76" s="150"/>
      <c r="AGJ76" s="150"/>
      <c r="AGK76" s="150"/>
      <c r="AGL76" s="150"/>
      <c r="AGM76" s="150"/>
      <c r="AGN76" s="150"/>
      <c r="AGO76" s="150"/>
      <c r="AGP76" s="150"/>
      <c r="AGQ76" s="150"/>
      <c r="AGR76" s="150"/>
      <c r="AGS76" s="150"/>
      <c r="AGT76" s="150"/>
      <c r="AGU76" s="150"/>
      <c r="AGV76" s="150"/>
      <c r="AGW76" s="150"/>
      <c r="AGX76" s="150"/>
      <c r="AGY76" s="150"/>
      <c r="AGZ76" s="150"/>
      <c r="AHA76" s="150"/>
      <c r="AHB76" s="150"/>
      <c r="AHC76" s="150"/>
      <c r="AHD76" s="150"/>
      <c r="AHE76" s="150"/>
      <c r="AHF76" s="150"/>
      <c r="AHG76" s="150"/>
      <c r="AHH76" s="150"/>
      <c r="AHI76" s="150"/>
      <c r="AHJ76" s="150"/>
      <c r="AHK76" s="150"/>
      <c r="AHL76" s="150"/>
      <c r="AHM76" s="150"/>
      <c r="AHN76" s="150"/>
      <c r="AHO76" s="150"/>
      <c r="AHP76" s="150"/>
      <c r="AHQ76" s="150"/>
      <c r="AHR76" s="150"/>
      <c r="AHS76" s="150"/>
      <c r="AHT76" s="150"/>
      <c r="AHU76" s="150"/>
      <c r="AHV76" s="150"/>
      <c r="AHW76" s="150"/>
      <c r="AHX76" s="150"/>
      <c r="AHY76" s="150"/>
      <c r="AHZ76" s="150"/>
      <c r="AIA76" s="150"/>
      <c r="AIB76" s="150"/>
      <c r="AIC76" s="150"/>
      <c r="AID76" s="150"/>
      <c r="AIE76" s="150"/>
      <c r="AIF76" s="150"/>
      <c r="AIG76" s="150"/>
      <c r="AIH76" s="150"/>
      <c r="AII76" s="150"/>
      <c r="AIJ76" s="150"/>
      <c r="AIK76" s="150"/>
      <c r="AIL76" s="150"/>
      <c r="AIM76" s="150"/>
      <c r="AIN76" s="150"/>
      <c r="AIO76" s="150"/>
      <c r="AIP76" s="150"/>
      <c r="AIQ76" s="150"/>
      <c r="AIR76" s="150"/>
      <c r="AIS76" s="150"/>
      <c r="AIT76" s="150"/>
      <c r="AIU76" s="150"/>
      <c r="AIV76" s="150"/>
      <c r="AIW76" s="150"/>
      <c r="AIX76" s="150"/>
      <c r="AIY76" s="150"/>
      <c r="AIZ76" s="150"/>
      <c r="AJA76" s="150"/>
      <c r="AJB76" s="150"/>
      <c r="AJC76" s="150"/>
      <c r="AJD76" s="150"/>
      <c r="AJE76" s="150"/>
      <c r="AJF76" s="150"/>
      <c r="AJG76" s="150"/>
      <c r="AJH76" s="150"/>
      <c r="AJI76" s="150"/>
      <c r="AJJ76" s="150"/>
      <c r="AJK76" s="150"/>
      <c r="AJL76" s="150"/>
      <c r="AJM76" s="150"/>
      <c r="AJN76" s="150"/>
      <c r="AJO76" s="150"/>
      <c r="AJP76" s="150"/>
      <c r="AJQ76" s="150"/>
      <c r="AJR76" s="150"/>
      <c r="AJS76" s="150"/>
      <c r="AJT76" s="150"/>
      <c r="AJU76" s="150"/>
      <c r="AJV76" s="150"/>
      <c r="AJW76" s="150"/>
      <c r="AJX76" s="150"/>
      <c r="AJY76" s="150"/>
      <c r="AJZ76" s="150"/>
      <c r="AKA76" s="150"/>
      <c r="AKB76" s="150"/>
      <c r="AKC76" s="150"/>
      <c r="AKD76" s="150"/>
      <c r="AKE76" s="150"/>
      <c r="AKF76" s="150"/>
      <c r="AKG76" s="150"/>
      <c r="AKH76" s="150"/>
      <c r="AKI76" s="150"/>
      <c r="AKJ76" s="150"/>
      <c r="AKK76" s="150"/>
      <c r="AKL76" s="150"/>
      <c r="AKM76" s="150"/>
      <c r="AKN76" s="150"/>
      <c r="AKO76" s="150"/>
      <c r="AKP76" s="150"/>
      <c r="AKQ76" s="150"/>
      <c r="AKR76" s="150"/>
      <c r="AKS76" s="150"/>
      <c r="AKT76" s="150"/>
      <c r="AKU76" s="150"/>
      <c r="AKV76" s="150"/>
      <c r="AKW76" s="150"/>
      <c r="AKX76" s="150"/>
      <c r="AKY76" s="150"/>
      <c r="AKZ76" s="150"/>
      <c r="ALA76" s="150"/>
      <c r="ALB76" s="150"/>
      <c r="ALC76" s="150"/>
      <c r="ALD76" s="150"/>
      <c r="ALE76" s="150"/>
      <c r="ALF76" s="150"/>
      <c r="ALG76" s="150"/>
      <c r="ALH76" s="150"/>
      <c r="ALI76" s="150"/>
      <c r="ALJ76" s="150"/>
      <c r="ALK76" s="150"/>
      <c r="ALL76" s="150"/>
      <c r="ALM76" s="150"/>
      <c r="ALN76" s="150"/>
      <c r="ALO76" s="150"/>
      <c r="ALP76" s="150"/>
      <c r="ALQ76" s="150"/>
      <c r="ALR76" s="150"/>
      <c r="ALS76" s="150"/>
      <c r="ALT76" s="150"/>
      <c r="ALU76" s="150"/>
      <c r="ALV76" s="150"/>
    </row>
    <row r="77" spans="1:1010" s="28" customFormat="1" ht="17.25" customHeight="1" x14ac:dyDescent="0.2">
      <c r="A77" s="12"/>
      <c r="B77" s="27" t="s">
        <v>26</v>
      </c>
      <c r="C77" s="10">
        <f>SUM(C78:C80)</f>
        <v>71</v>
      </c>
      <c r="D77" s="10">
        <f t="shared" ref="D77:N77" si="122">SUM(D78:D80)</f>
        <v>71</v>
      </c>
      <c r="E77" s="10">
        <f t="shared" si="122"/>
        <v>73</v>
      </c>
      <c r="F77" s="10">
        <f t="shared" si="122"/>
        <v>82</v>
      </c>
      <c r="G77" s="10">
        <f t="shared" si="122"/>
        <v>75</v>
      </c>
      <c r="H77" s="10">
        <f t="shared" si="122"/>
        <v>75</v>
      </c>
      <c r="I77" s="10">
        <f t="shared" si="122"/>
        <v>66</v>
      </c>
      <c r="J77" s="10">
        <f t="shared" si="122"/>
        <v>63</v>
      </c>
      <c r="K77" s="10">
        <f t="shared" si="122"/>
        <v>63</v>
      </c>
      <c r="L77" s="10">
        <f t="shared" si="122"/>
        <v>30</v>
      </c>
      <c r="M77" s="10">
        <f t="shared" si="122"/>
        <v>27</v>
      </c>
      <c r="N77" s="10">
        <f t="shared" si="122"/>
        <v>57</v>
      </c>
      <c r="O77" s="68">
        <f t="shared" si="47"/>
        <v>753</v>
      </c>
      <c r="P77" s="10">
        <f>SUM(P78:P80)</f>
        <v>535</v>
      </c>
      <c r="Q77" s="10">
        <f t="shared" ref="Q77:AA77" si="123">SUM(Q78:Q80)</f>
        <v>582</v>
      </c>
      <c r="R77" s="10">
        <f t="shared" si="123"/>
        <v>562</v>
      </c>
      <c r="S77" s="10">
        <f t="shared" si="123"/>
        <v>724</v>
      </c>
      <c r="T77" s="10">
        <f t="shared" si="123"/>
        <v>849</v>
      </c>
      <c r="U77" s="10">
        <f t="shared" si="123"/>
        <v>933</v>
      </c>
      <c r="V77" s="10">
        <f t="shared" si="123"/>
        <v>955</v>
      </c>
      <c r="W77" s="10">
        <f t="shared" si="123"/>
        <v>975</v>
      </c>
      <c r="X77" s="10">
        <f t="shared" si="123"/>
        <v>881</v>
      </c>
      <c r="Y77" s="10">
        <f t="shared" si="123"/>
        <v>409</v>
      </c>
      <c r="Z77" s="10">
        <f t="shared" si="123"/>
        <v>363</v>
      </c>
      <c r="AA77" s="10">
        <f t="shared" si="123"/>
        <v>346</v>
      </c>
      <c r="AB77" s="68">
        <f t="shared" si="50"/>
        <v>8114</v>
      </c>
      <c r="AC77" s="10">
        <f>AVERAGE(AC78:AC80)</f>
        <v>8.3333333333333339</v>
      </c>
      <c r="AD77" s="10">
        <f t="shared" ref="AD77:AN77" si="124">AVERAGE(AD78:AD80)</f>
        <v>8.6666666666666661</v>
      </c>
      <c r="AE77" s="10">
        <f t="shared" si="124"/>
        <v>8.3333333333333339</v>
      </c>
      <c r="AF77" s="10">
        <f t="shared" si="124"/>
        <v>9.3333333333333339</v>
      </c>
      <c r="AG77" s="10">
        <f t="shared" si="124"/>
        <v>12.333333333333334</v>
      </c>
      <c r="AH77" s="10">
        <f t="shared" si="124"/>
        <v>13.333333333333334</v>
      </c>
      <c r="AI77" s="10">
        <f t="shared" si="124"/>
        <v>15.666666666666666</v>
      </c>
      <c r="AJ77" s="10">
        <f t="shared" si="124"/>
        <v>16.666666666666668</v>
      </c>
      <c r="AK77" s="10">
        <f t="shared" si="124"/>
        <v>14.666666666666666</v>
      </c>
      <c r="AL77" s="10">
        <f t="shared" si="124"/>
        <v>14.5</v>
      </c>
      <c r="AM77" s="10">
        <f t="shared" si="124"/>
        <v>13.5</v>
      </c>
      <c r="AN77" s="10">
        <f t="shared" si="124"/>
        <v>7.333333333333333</v>
      </c>
      <c r="AO77" s="70">
        <f t="shared" si="10"/>
        <v>11.888888888888893</v>
      </c>
      <c r="AP77" s="13">
        <f>AVERAGE(AP78:AP80)</f>
        <v>93.096478174603178</v>
      </c>
      <c r="AQ77" s="13">
        <f t="shared" ref="AQ77:BA77" si="125">AVERAGE(AQ78:AQ80)</f>
        <v>93.522633744855966</v>
      </c>
      <c r="AR77" s="13">
        <f t="shared" si="125"/>
        <v>92.980412520642403</v>
      </c>
      <c r="AS77" s="13">
        <f t="shared" si="125"/>
        <v>93.484195402298852</v>
      </c>
      <c r="AT77" s="13">
        <f t="shared" si="125"/>
        <v>98.239337822671146</v>
      </c>
      <c r="AU77" s="13">
        <f t="shared" si="125"/>
        <v>98.538843721770547</v>
      </c>
      <c r="AV77" s="13">
        <f t="shared" si="125"/>
        <v>93.48223366386982</v>
      </c>
      <c r="AW77" s="13">
        <f t="shared" si="125"/>
        <v>94.435704514363877</v>
      </c>
      <c r="AX77" s="13">
        <f t="shared" si="125"/>
        <v>96.687798425603305</v>
      </c>
      <c r="AY77" s="13">
        <f t="shared" si="125"/>
        <v>62.606837606837608</v>
      </c>
      <c r="AZ77" s="13">
        <f t="shared" si="125"/>
        <v>63.148148148148145</v>
      </c>
      <c r="BA77" s="13">
        <f t="shared" si="125"/>
        <v>94.612858405961859</v>
      </c>
      <c r="BB77" s="69">
        <f t="shared" si="105"/>
        <v>89.569623512635573</v>
      </c>
    </row>
    <row r="78" spans="1:1010" s="28" customFormat="1" ht="17.25" customHeight="1" x14ac:dyDescent="0.25">
      <c r="A78" s="251">
        <v>1</v>
      </c>
      <c r="B78" s="254" t="s">
        <v>150</v>
      </c>
      <c r="C78" s="253">
        <v>32</v>
      </c>
      <c r="D78" s="253">
        <v>36</v>
      </c>
      <c r="E78" s="253">
        <v>39</v>
      </c>
      <c r="F78" s="253">
        <v>48</v>
      </c>
      <c r="G78" s="253">
        <v>36</v>
      </c>
      <c r="H78" s="253">
        <v>41</v>
      </c>
      <c r="I78" s="253">
        <v>38</v>
      </c>
      <c r="J78" s="253">
        <v>43</v>
      </c>
      <c r="K78" s="253">
        <v>41</v>
      </c>
      <c r="L78" s="253">
        <v>15</v>
      </c>
      <c r="M78" s="253">
        <v>18</v>
      </c>
      <c r="N78" s="253">
        <v>29</v>
      </c>
      <c r="O78" s="68">
        <f t="shared" si="47"/>
        <v>416</v>
      </c>
      <c r="P78" s="253">
        <v>249</v>
      </c>
      <c r="Q78" s="253">
        <v>310</v>
      </c>
      <c r="R78" s="253">
        <v>323</v>
      </c>
      <c r="S78" s="253">
        <v>459</v>
      </c>
      <c r="T78" s="253">
        <v>431</v>
      </c>
      <c r="U78" s="253">
        <v>520</v>
      </c>
      <c r="V78" s="253">
        <v>553</v>
      </c>
      <c r="W78" s="253">
        <v>646</v>
      </c>
      <c r="X78" s="253">
        <v>564</v>
      </c>
      <c r="Y78" s="253">
        <v>228</v>
      </c>
      <c r="Z78" s="253">
        <v>264</v>
      </c>
      <c r="AA78" s="253">
        <v>178</v>
      </c>
      <c r="AB78" s="68">
        <f t="shared" si="50"/>
        <v>4725</v>
      </c>
      <c r="AC78" s="253">
        <v>8</v>
      </c>
      <c r="AD78" s="253">
        <v>9</v>
      </c>
      <c r="AE78" s="253">
        <v>9</v>
      </c>
      <c r="AF78" s="253">
        <v>10</v>
      </c>
      <c r="AG78" s="253">
        <v>12</v>
      </c>
      <c r="AH78" s="253">
        <v>13</v>
      </c>
      <c r="AI78" s="253">
        <v>16</v>
      </c>
      <c r="AJ78" s="253">
        <v>16</v>
      </c>
      <c r="AK78" s="253">
        <v>14</v>
      </c>
      <c r="AL78" s="253">
        <v>16</v>
      </c>
      <c r="AM78" s="253">
        <v>15</v>
      </c>
      <c r="AN78" s="253">
        <v>7</v>
      </c>
      <c r="AO78" s="70">
        <f t="shared" si="10"/>
        <v>12.083333333333334</v>
      </c>
      <c r="AP78" s="250">
        <f t="shared" si="110"/>
        <v>97.265625</v>
      </c>
      <c r="AQ78" s="250">
        <f t="shared" ref="AQ78:AQ80" si="126">IF(D78=0,0,Q78/(D78*AD78)*100)</f>
        <v>95.679012345679013</v>
      </c>
      <c r="AR78" s="250">
        <f t="shared" ref="AR78:AR80" si="127">IF(E78=0,0,R78/(E78*AE78)*100)</f>
        <v>92.022792022792018</v>
      </c>
      <c r="AS78" s="250">
        <f t="shared" ref="AS78:AS80" si="128">IF(F78=0,0,S78/(F78*AF78)*100)</f>
        <v>95.625</v>
      </c>
      <c r="AT78" s="250">
        <f t="shared" ref="AT78:AT80" si="129">IF(G78=0,0,T78/(G78*AG78)*100)</f>
        <v>99.768518518518519</v>
      </c>
      <c r="AU78" s="250">
        <f t="shared" ref="AU78:AU80" si="130">IF(H78=0,0,U78/(H78*AH78)*100)</f>
        <v>97.560975609756099</v>
      </c>
      <c r="AV78" s="250">
        <f t="shared" ref="AV78:AV80" si="131">IF(I78=0,0,V78/(I78*AI78)*100)</f>
        <v>90.953947368421055</v>
      </c>
      <c r="AW78" s="250">
        <f t="shared" ref="AW78:AW80" si="132">IF(J78=0,0,W78/(J78*AJ78)*100)</f>
        <v>93.895348837209298</v>
      </c>
      <c r="AX78" s="250">
        <f t="shared" ref="AX78:AX80" si="133">IF(K78=0,0,X78/(K78*AK78)*100)</f>
        <v>98.257839721254356</v>
      </c>
      <c r="AY78" s="250">
        <f t="shared" ref="AY78:AY80" si="134">IF(L78=0,0,Y78/(L78*AL78)*100)</f>
        <v>95</v>
      </c>
      <c r="AZ78" s="250">
        <f t="shared" ref="AZ78:AZ80" si="135">IF(M78=0,0,Z78/(M78*AM78)*100)</f>
        <v>97.777777777777771</v>
      </c>
      <c r="BA78" s="250">
        <f t="shared" ref="BA78:BA80" si="136">IF(N78=0,0,AA78/(N78*AN78)*100)</f>
        <v>87.684729064039416</v>
      </c>
      <c r="BB78" s="69">
        <f t="shared" si="105"/>
        <v>95.124297188787295</v>
      </c>
      <c r="BC78" s="219"/>
      <c r="BD78" s="219"/>
      <c r="BE78" s="219"/>
      <c r="BF78" s="219"/>
      <c r="BG78" s="219"/>
      <c r="BH78" s="219"/>
      <c r="BI78" s="219"/>
      <c r="BJ78" s="219"/>
      <c r="BK78" s="219"/>
      <c r="BL78" s="219"/>
      <c r="BM78" s="219"/>
      <c r="BN78" s="219"/>
      <c r="BO78" s="219"/>
      <c r="BP78" s="219"/>
      <c r="BQ78" s="219"/>
      <c r="BR78" s="219"/>
      <c r="BS78" s="219"/>
      <c r="BT78" s="219"/>
      <c r="BU78" s="219"/>
      <c r="BV78" s="219"/>
      <c r="BW78" s="219"/>
      <c r="BX78" s="219"/>
      <c r="BY78" s="219"/>
      <c r="BZ78" s="219"/>
      <c r="CA78" s="219"/>
      <c r="CB78" s="219"/>
      <c r="CC78" s="219"/>
      <c r="CD78" s="219"/>
      <c r="CE78" s="219"/>
      <c r="CF78" s="219"/>
      <c r="CG78" s="219"/>
      <c r="CH78" s="219"/>
      <c r="CI78" s="219"/>
      <c r="CJ78" s="219"/>
      <c r="CK78" s="219"/>
      <c r="CL78" s="219"/>
      <c r="CM78" s="219"/>
      <c r="CN78" s="219"/>
      <c r="CO78" s="219"/>
      <c r="CP78" s="219"/>
      <c r="CQ78" s="219"/>
      <c r="CR78" s="219"/>
      <c r="CS78" s="219"/>
      <c r="CT78" s="219"/>
      <c r="CU78" s="219"/>
      <c r="CV78" s="219"/>
      <c r="CW78" s="219"/>
      <c r="CX78" s="219"/>
      <c r="CY78" s="219"/>
      <c r="CZ78" s="219"/>
      <c r="DA78" s="219"/>
      <c r="DB78" s="219"/>
      <c r="DC78" s="219"/>
      <c r="DD78" s="219"/>
      <c r="DE78" s="219"/>
      <c r="DF78" s="219"/>
      <c r="DG78" s="219"/>
      <c r="DH78" s="219"/>
      <c r="DI78" s="219"/>
      <c r="DJ78" s="219"/>
      <c r="DK78" s="219"/>
      <c r="DL78" s="219"/>
      <c r="DM78" s="219"/>
      <c r="DN78" s="219"/>
      <c r="DO78" s="219"/>
      <c r="DP78" s="219"/>
      <c r="DQ78" s="219"/>
      <c r="DR78" s="219"/>
      <c r="DS78" s="219"/>
      <c r="DT78" s="219"/>
      <c r="DU78" s="219"/>
      <c r="DV78" s="219"/>
      <c r="DW78" s="219"/>
      <c r="DX78" s="219"/>
      <c r="DY78" s="219"/>
      <c r="DZ78" s="219"/>
      <c r="EA78" s="219"/>
      <c r="EB78" s="219"/>
      <c r="EC78" s="219"/>
      <c r="ED78" s="219"/>
      <c r="EE78" s="219"/>
      <c r="EF78" s="219"/>
      <c r="EG78" s="219"/>
      <c r="EH78" s="219"/>
      <c r="EI78" s="219"/>
      <c r="EJ78" s="219"/>
      <c r="EK78" s="219"/>
      <c r="EL78" s="219"/>
      <c r="EM78" s="219"/>
      <c r="EN78" s="219"/>
      <c r="EO78" s="219"/>
      <c r="EP78" s="219"/>
      <c r="EQ78" s="219"/>
      <c r="ER78" s="219"/>
      <c r="ES78" s="219"/>
      <c r="ET78" s="219"/>
      <c r="EU78" s="219"/>
      <c r="EV78" s="219"/>
      <c r="EW78" s="219"/>
      <c r="EX78" s="219"/>
      <c r="EY78" s="219"/>
      <c r="EZ78" s="219"/>
      <c r="FA78" s="219"/>
      <c r="FB78" s="219"/>
      <c r="FC78" s="219"/>
      <c r="FD78" s="219"/>
      <c r="FE78" s="219"/>
      <c r="FF78" s="219"/>
      <c r="FG78" s="219"/>
      <c r="FH78" s="219"/>
      <c r="FI78" s="219"/>
      <c r="FJ78" s="219"/>
      <c r="FK78" s="219"/>
      <c r="FL78" s="219"/>
      <c r="FM78" s="219"/>
      <c r="FN78" s="219"/>
      <c r="FO78" s="219"/>
      <c r="FP78" s="219"/>
      <c r="FQ78" s="219"/>
      <c r="FR78" s="219"/>
      <c r="FS78" s="219"/>
      <c r="FT78" s="219"/>
      <c r="FU78" s="219"/>
      <c r="FV78" s="219"/>
      <c r="FW78" s="219"/>
      <c r="FX78" s="219"/>
      <c r="FY78" s="219"/>
      <c r="FZ78" s="219"/>
      <c r="GA78" s="219"/>
      <c r="GB78" s="219"/>
      <c r="GC78" s="219"/>
      <c r="GD78" s="219"/>
      <c r="GE78" s="219"/>
      <c r="GF78" s="219"/>
      <c r="GG78" s="219"/>
      <c r="GH78" s="219"/>
      <c r="GI78" s="219"/>
      <c r="GJ78" s="219"/>
      <c r="GK78" s="219"/>
      <c r="GL78" s="219"/>
      <c r="GM78" s="219"/>
      <c r="GN78" s="219"/>
      <c r="GO78" s="219"/>
      <c r="GP78" s="219"/>
      <c r="GQ78" s="219"/>
      <c r="GR78" s="219"/>
      <c r="GS78" s="219"/>
      <c r="GT78" s="219"/>
      <c r="GU78" s="219"/>
      <c r="GV78" s="219"/>
      <c r="GW78" s="219"/>
      <c r="GX78" s="219"/>
      <c r="GY78" s="219"/>
      <c r="GZ78" s="219"/>
      <c r="HA78" s="219"/>
      <c r="HB78" s="219"/>
      <c r="HC78" s="219"/>
      <c r="HD78" s="219"/>
      <c r="HE78" s="219"/>
      <c r="HF78" s="219"/>
      <c r="HG78" s="219"/>
      <c r="HH78" s="219"/>
      <c r="HI78" s="219"/>
      <c r="HJ78" s="219"/>
      <c r="HK78" s="219"/>
      <c r="HL78" s="219"/>
      <c r="HM78" s="219"/>
      <c r="HN78" s="219"/>
      <c r="HO78" s="219"/>
      <c r="HP78" s="219"/>
      <c r="HQ78" s="219"/>
      <c r="HR78" s="219"/>
      <c r="HS78" s="219"/>
      <c r="HT78" s="219"/>
      <c r="HU78" s="219"/>
      <c r="HV78" s="219"/>
      <c r="HW78" s="219"/>
      <c r="HX78" s="219"/>
      <c r="HY78" s="219"/>
      <c r="HZ78" s="219"/>
      <c r="IA78" s="219"/>
      <c r="IB78" s="219"/>
      <c r="IC78" s="219"/>
      <c r="ID78" s="219"/>
      <c r="IE78" s="219"/>
      <c r="IF78" s="219"/>
      <c r="IG78" s="219"/>
      <c r="IH78" s="219"/>
      <c r="II78" s="219"/>
      <c r="IJ78" s="219"/>
      <c r="IK78" s="219"/>
      <c r="IL78" s="219"/>
      <c r="IM78" s="219"/>
      <c r="IN78" s="219"/>
      <c r="IO78" s="219"/>
      <c r="IP78" s="219"/>
      <c r="IQ78" s="219"/>
      <c r="IR78" s="219"/>
      <c r="IS78" s="219"/>
      <c r="IT78" s="219"/>
      <c r="IU78" s="219"/>
      <c r="IV78" s="219"/>
    </row>
    <row r="79" spans="1:1010" s="28" customFormat="1" ht="17.25" customHeight="1" x14ac:dyDescent="0.25">
      <c r="A79" s="251">
        <v>2</v>
      </c>
      <c r="B79" s="252" t="s">
        <v>151</v>
      </c>
      <c r="C79" s="253">
        <v>35</v>
      </c>
      <c r="D79" s="253">
        <v>25</v>
      </c>
      <c r="E79" s="253">
        <v>29</v>
      </c>
      <c r="F79" s="253">
        <v>29</v>
      </c>
      <c r="G79" s="253">
        <v>36</v>
      </c>
      <c r="H79" s="253">
        <v>30</v>
      </c>
      <c r="I79" s="253">
        <v>23</v>
      </c>
      <c r="J79" s="253">
        <v>15</v>
      </c>
      <c r="K79" s="253">
        <v>16</v>
      </c>
      <c r="L79" s="253">
        <v>15</v>
      </c>
      <c r="M79" s="253">
        <v>9</v>
      </c>
      <c r="N79" s="253">
        <v>26</v>
      </c>
      <c r="O79" s="68">
        <f t="shared" si="47"/>
        <v>288</v>
      </c>
      <c r="P79" s="253">
        <v>253</v>
      </c>
      <c r="Q79" s="253">
        <v>192</v>
      </c>
      <c r="R79" s="253">
        <v>199</v>
      </c>
      <c r="S79" s="253">
        <v>220</v>
      </c>
      <c r="T79" s="253">
        <v>376</v>
      </c>
      <c r="U79" s="253">
        <v>353</v>
      </c>
      <c r="V79" s="253">
        <v>326</v>
      </c>
      <c r="W79" s="253">
        <v>252</v>
      </c>
      <c r="X79" s="253">
        <v>231</v>
      </c>
      <c r="Y79" s="253">
        <v>181</v>
      </c>
      <c r="Z79" s="253">
        <v>99</v>
      </c>
      <c r="AA79" s="253">
        <v>150</v>
      </c>
      <c r="AB79" s="68">
        <f t="shared" si="50"/>
        <v>2832</v>
      </c>
      <c r="AC79" s="253">
        <v>8</v>
      </c>
      <c r="AD79" s="253">
        <v>8</v>
      </c>
      <c r="AE79" s="253">
        <v>7</v>
      </c>
      <c r="AF79" s="253">
        <v>8</v>
      </c>
      <c r="AG79" s="253">
        <v>11</v>
      </c>
      <c r="AH79" s="253">
        <v>12</v>
      </c>
      <c r="AI79" s="253">
        <v>15</v>
      </c>
      <c r="AJ79" s="253">
        <v>17</v>
      </c>
      <c r="AK79" s="253">
        <v>15</v>
      </c>
      <c r="AL79" s="253">
        <v>13</v>
      </c>
      <c r="AM79" s="253">
        <v>12</v>
      </c>
      <c r="AN79" s="253">
        <v>6</v>
      </c>
      <c r="AO79" s="70">
        <f t="shared" si="10"/>
        <v>11</v>
      </c>
      <c r="AP79" s="250">
        <f t="shared" si="110"/>
        <v>90.357142857142861</v>
      </c>
      <c r="AQ79" s="250">
        <f t="shared" si="126"/>
        <v>96</v>
      </c>
      <c r="AR79" s="250">
        <f t="shared" si="127"/>
        <v>98.029556650246306</v>
      </c>
      <c r="AS79" s="250">
        <f t="shared" si="128"/>
        <v>94.827586206896555</v>
      </c>
      <c r="AT79" s="250">
        <f t="shared" si="129"/>
        <v>94.949494949494948</v>
      </c>
      <c r="AU79" s="250">
        <f t="shared" si="130"/>
        <v>98.055555555555557</v>
      </c>
      <c r="AV79" s="250">
        <f t="shared" si="131"/>
        <v>94.492753623188406</v>
      </c>
      <c r="AW79" s="250">
        <f t="shared" si="132"/>
        <v>98.82352941176471</v>
      </c>
      <c r="AX79" s="250">
        <f t="shared" si="133"/>
        <v>96.25</v>
      </c>
      <c r="AY79" s="250">
        <f t="shared" si="134"/>
        <v>92.820512820512818</v>
      </c>
      <c r="AZ79" s="250">
        <f t="shared" si="135"/>
        <v>91.666666666666657</v>
      </c>
      <c r="BA79" s="250">
        <f t="shared" si="136"/>
        <v>96.15384615384616</v>
      </c>
      <c r="BB79" s="69">
        <f t="shared" si="105"/>
        <v>95.202220407942932</v>
      </c>
      <c r="BC79" s="219"/>
      <c r="BD79" s="219"/>
      <c r="BE79" s="219"/>
      <c r="BF79" s="219"/>
      <c r="BG79" s="219"/>
      <c r="BH79" s="219"/>
      <c r="BI79" s="219"/>
      <c r="BJ79" s="219"/>
      <c r="BK79" s="219"/>
      <c r="BL79" s="219"/>
      <c r="BM79" s="219"/>
      <c r="BN79" s="219"/>
      <c r="BO79" s="219"/>
      <c r="BP79" s="219"/>
      <c r="BQ79" s="219"/>
      <c r="BR79" s="219"/>
      <c r="BS79" s="219"/>
      <c r="BT79" s="219"/>
      <c r="BU79" s="219"/>
      <c r="BV79" s="219"/>
      <c r="BW79" s="219"/>
      <c r="BX79" s="219"/>
      <c r="BY79" s="219"/>
      <c r="BZ79" s="219"/>
      <c r="CA79" s="219"/>
      <c r="CB79" s="219"/>
      <c r="CC79" s="219"/>
      <c r="CD79" s="219"/>
      <c r="CE79" s="219"/>
      <c r="CF79" s="219"/>
      <c r="CG79" s="219"/>
      <c r="CH79" s="219"/>
      <c r="CI79" s="219"/>
      <c r="CJ79" s="219"/>
      <c r="CK79" s="219"/>
      <c r="CL79" s="219"/>
      <c r="CM79" s="219"/>
      <c r="CN79" s="219"/>
      <c r="CO79" s="219"/>
      <c r="CP79" s="219"/>
      <c r="CQ79" s="219"/>
      <c r="CR79" s="219"/>
      <c r="CS79" s="219"/>
      <c r="CT79" s="219"/>
      <c r="CU79" s="219"/>
      <c r="CV79" s="219"/>
      <c r="CW79" s="219"/>
      <c r="CX79" s="219"/>
      <c r="CY79" s="219"/>
      <c r="CZ79" s="219"/>
      <c r="DA79" s="219"/>
      <c r="DB79" s="219"/>
      <c r="DC79" s="219"/>
      <c r="DD79" s="219"/>
      <c r="DE79" s="219"/>
      <c r="DF79" s="219"/>
      <c r="DG79" s="219"/>
      <c r="DH79" s="219"/>
      <c r="DI79" s="219"/>
      <c r="DJ79" s="219"/>
      <c r="DK79" s="219"/>
      <c r="DL79" s="219"/>
      <c r="DM79" s="219"/>
      <c r="DN79" s="219"/>
      <c r="DO79" s="219"/>
      <c r="DP79" s="219"/>
      <c r="DQ79" s="219"/>
      <c r="DR79" s="219"/>
      <c r="DS79" s="219"/>
      <c r="DT79" s="219"/>
      <c r="DU79" s="219"/>
      <c r="DV79" s="219"/>
      <c r="DW79" s="219"/>
      <c r="DX79" s="219"/>
      <c r="DY79" s="219"/>
      <c r="DZ79" s="219"/>
      <c r="EA79" s="219"/>
      <c r="EB79" s="219"/>
      <c r="EC79" s="219"/>
      <c r="ED79" s="219"/>
      <c r="EE79" s="219"/>
      <c r="EF79" s="219"/>
      <c r="EG79" s="219"/>
      <c r="EH79" s="219"/>
      <c r="EI79" s="219"/>
      <c r="EJ79" s="219"/>
      <c r="EK79" s="219"/>
      <c r="EL79" s="219"/>
      <c r="EM79" s="219"/>
      <c r="EN79" s="219"/>
      <c r="EO79" s="219"/>
      <c r="EP79" s="219"/>
      <c r="EQ79" s="219"/>
      <c r="ER79" s="219"/>
      <c r="ES79" s="219"/>
      <c r="ET79" s="219"/>
      <c r="EU79" s="219"/>
      <c r="EV79" s="219"/>
      <c r="EW79" s="219"/>
      <c r="EX79" s="219"/>
      <c r="EY79" s="219"/>
      <c r="EZ79" s="219"/>
      <c r="FA79" s="219"/>
      <c r="FB79" s="219"/>
      <c r="FC79" s="219"/>
      <c r="FD79" s="219"/>
      <c r="FE79" s="219"/>
      <c r="FF79" s="219"/>
      <c r="FG79" s="219"/>
      <c r="FH79" s="219"/>
      <c r="FI79" s="219"/>
      <c r="FJ79" s="219"/>
      <c r="FK79" s="219"/>
      <c r="FL79" s="219"/>
      <c r="FM79" s="219"/>
      <c r="FN79" s="219"/>
      <c r="FO79" s="219"/>
      <c r="FP79" s="219"/>
      <c r="FQ79" s="219"/>
      <c r="FR79" s="219"/>
      <c r="FS79" s="219"/>
      <c r="FT79" s="219"/>
      <c r="FU79" s="219"/>
      <c r="FV79" s="219"/>
      <c r="FW79" s="219"/>
      <c r="FX79" s="219"/>
      <c r="FY79" s="219"/>
      <c r="FZ79" s="219"/>
      <c r="GA79" s="219"/>
      <c r="GB79" s="219"/>
      <c r="GC79" s="219"/>
      <c r="GD79" s="219"/>
      <c r="GE79" s="219"/>
      <c r="GF79" s="219"/>
      <c r="GG79" s="219"/>
      <c r="GH79" s="219"/>
      <c r="GI79" s="219"/>
      <c r="GJ79" s="219"/>
      <c r="GK79" s="219"/>
      <c r="GL79" s="219"/>
      <c r="GM79" s="219"/>
      <c r="GN79" s="219"/>
      <c r="GO79" s="219"/>
      <c r="GP79" s="219"/>
      <c r="GQ79" s="219"/>
      <c r="GR79" s="219"/>
      <c r="GS79" s="219"/>
      <c r="GT79" s="219"/>
      <c r="GU79" s="219"/>
      <c r="GV79" s="219"/>
      <c r="GW79" s="219"/>
      <c r="GX79" s="219"/>
      <c r="GY79" s="219"/>
      <c r="GZ79" s="219"/>
      <c r="HA79" s="219"/>
      <c r="HB79" s="219"/>
      <c r="HC79" s="219"/>
      <c r="HD79" s="219"/>
      <c r="HE79" s="219"/>
      <c r="HF79" s="219"/>
      <c r="HG79" s="219"/>
      <c r="HH79" s="219"/>
      <c r="HI79" s="219"/>
      <c r="HJ79" s="219"/>
      <c r="HK79" s="219"/>
      <c r="HL79" s="219"/>
      <c r="HM79" s="219"/>
      <c r="HN79" s="219"/>
      <c r="HO79" s="219"/>
      <c r="HP79" s="219"/>
      <c r="HQ79" s="219"/>
      <c r="HR79" s="219"/>
      <c r="HS79" s="219"/>
      <c r="HT79" s="219"/>
      <c r="HU79" s="219"/>
      <c r="HV79" s="219"/>
      <c r="HW79" s="219"/>
      <c r="HX79" s="219"/>
      <c r="HY79" s="219"/>
      <c r="HZ79" s="219"/>
      <c r="IA79" s="219"/>
      <c r="IB79" s="219"/>
      <c r="IC79" s="219"/>
      <c r="ID79" s="219"/>
      <c r="IE79" s="219"/>
      <c r="IF79" s="219"/>
      <c r="IG79" s="219"/>
      <c r="IH79" s="219"/>
      <c r="II79" s="219"/>
      <c r="IJ79" s="219"/>
      <c r="IK79" s="219"/>
      <c r="IL79" s="219"/>
      <c r="IM79" s="219"/>
      <c r="IN79" s="219"/>
      <c r="IO79" s="219"/>
      <c r="IP79" s="219"/>
      <c r="IQ79" s="219"/>
      <c r="IR79" s="219"/>
      <c r="IS79" s="219"/>
      <c r="IT79" s="219"/>
      <c r="IU79" s="219"/>
      <c r="IV79" s="219"/>
    </row>
    <row r="80" spans="1:1010" ht="17.25" customHeight="1" x14ac:dyDescent="0.25">
      <c r="A80" s="251">
        <v>3</v>
      </c>
      <c r="B80" s="252" t="s">
        <v>152</v>
      </c>
      <c r="C80" s="253">
        <v>4</v>
      </c>
      <c r="D80" s="253">
        <v>10</v>
      </c>
      <c r="E80" s="253">
        <v>5</v>
      </c>
      <c r="F80" s="253">
        <v>5</v>
      </c>
      <c r="G80" s="253">
        <v>3</v>
      </c>
      <c r="H80" s="253">
        <v>4</v>
      </c>
      <c r="I80" s="253">
        <v>5</v>
      </c>
      <c r="J80" s="253">
        <v>5</v>
      </c>
      <c r="K80" s="253">
        <v>6</v>
      </c>
      <c r="L80" s="253">
        <v>0</v>
      </c>
      <c r="M80" s="253">
        <v>0</v>
      </c>
      <c r="N80" s="253">
        <v>2</v>
      </c>
      <c r="O80" s="68">
        <f t="shared" si="47"/>
        <v>49</v>
      </c>
      <c r="P80" s="253">
        <v>33</v>
      </c>
      <c r="Q80" s="253">
        <v>80</v>
      </c>
      <c r="R80" s="253">
        <v>40</v>
      </c>
      <c r="S80" s="253">
        <v>45</v>
      </c>
      <c r="T80" s="253">
        <v>42</v>
      </c>
      <c r="U80" s="253">
        <v>60</v>
      </c>
      <c r="V80" s="253">
        <v>76</v>
      </c>
      <c r="W80" s="253">
        <v>77</v>
      </c>
      <c r="X80" s="253">
        <v>86</v>
      </c>
      <c r="Y80" s="253">
        <v>0</v>
      </c>
      <c r="Z80" s="253">
        <v>0</v>
      </c>
      <c r="AA80" s="253">
        <v>18</v>
      </c>
      <c r="AB80" s="68">
        <f t="shared" si="50"/>
        <v>557</v>
      </c>
      <c r="AC80" s="253">
        <v>9</v>
      </c>
      <c r="AD80" s="253">
        <v>9</v>
      </c>
      <c r="AE80" s="253">
        <v>9</v>
      </c>
      <c r="AF80" s="253">
        <v>10</v>
      </c>
      <c r="AG80" s="253">
        <v>14</v>
      </c>
      <c r="AH80" s="253">
        <v>15</v>
      </c>
      <c r="AI80" s="253">
        <v>16</v>
      </c>
      <c r="AJ80" s="253">
        <v>17</v>
      </c>
      <c r="AK80" s="253">
        <v>15</v>
      </c>
      <c r="AL80" s="253"/>
      <c r="AM80" s="253"/>
      <c r="AN80" s="252">
        <v>9</v>
      </c>
      <c r="AO80" s="70">
        <f t="shared" si="10"/>
        <v>12.3</v>
      </c>
      <c r="AP80" s="250">
        <f t="shared" si="110"/>
        <v>91.666666666666657</v>
      </c>
      <c r="AQ80" s="250">
        <f t="shared" si="126"/>
        <v>88.888888888888886</v>
      </c>
      <c r="AR80" s="250">
        <f t="shared" si="127"/>
        <v>88.888888888888886</v>
      </c>
      <c r="AS80" s="250">
        <f t="shared" si="128"/>
        <v>90</v>
      </c>
      <c r="AT80" s="250">
        <f t="shared" si="129"/>
        <v>100</v>
      </c>
      <c r="AU80" s="250">
        <f t="shared" si="130"/>
        <v>100</v>
      </c>
      <c r="AV80" s="250">
        <f t="shared" si="131"/>
        <v>95</v>
      </c>
      <c r="AW80" s="250">
        <f t="shared" si="132"/>
        <v>90.588235294117652</v>
      </c>
      <c r="AX80" s="250">
        <f t="shared" si="133"/>
        <v>95.555555555555557</v>
      </c>
      <c r="AY80" s="250">
        <f t="shared" si="134"/>
        <v>0</v>
      </c>
      <c r="AZ80" s="250">
        <f t="shared" si="135"/>
        <v>0</v>
      </c>
      <c r="BA80" s="250">
        <f t="shared" si="136"/>
        <v>100</v>
      </c>
      <c r="BB80" s="69">
        <f t="shared" si="105"/>
        <v>78.382352941176478</v>
      </c>
      <c r="BC80" s="170"/>
      <c r="BD80" s="170"/>
      <c r="BE80" s="170"/>
      <c r="BF80" s="170"/>
      <c r="BG80" s="170"/>
      <c r="BH80" s="170"/>
      <c r="BI80" s="170"/>
      <c r="BJ80" s="170"/>
      <c r="BK80" s="170"/>
      <c r="BL80" s="170"/>
      <c r="BM80" s="170"/>
      <c r="BN80" s="170"/>
      <c r="BO80" s="170"/>
      <c r="BP80" s="170"/>
      <c r="BQ80" s="170"/>
      <c r="BR80" s="170"/>
      <c r="BS80" s="170"/>
      <c r="BT80" s="170"/>
      <c r="BU80" s="170"/>
      <c r="BV80" s="170"/>
      <c r="BW80" s="170"/>
      <c r="BX80" s="170"/>
      <c r="BY80" s="170"/>
      <c r="BZ80" s="170"/>
      <c r="CA80" s="170"/>
      <c r="CB80" s="170"/>
      <c r="CC80" s="170"/>
      <c r="CD80" s="170"/>
      <c r="CE80" s="170"/>
      <c r="CF80" s="170"/>
      <c r="CG80" s="170"/>
      <c r="CH80" s="170"/>
      <c r="CI80" s="170"/>
      <c r="CJ80" s="170"/>
      <c r="CK80" s="170"/>
      <c r="CL80" s="170"/>
      <c r="CM80" s="170"/>
      <c r="CN80" s="170"/>
      <c r="CO80" s="170"/>
      <c r="CP80" s="170"/>
      <c r="CQ80" s="170"/>
      <c r="CR80" s="170"/>
      <c r="CS80" s="170"/>
      <c r="CT80" s="170"/>
      <c r="CU80" s="170"/>
      <c r="CV80" s="170"/>
      <c r="CW80" s="170"/>
      <c r="CX80" s="170"/>
      <c r="CY80" s="170"/>
      <c r="CZ80" s="170"/>
      <c r="DA80" s="170"/>
      <c r="DB80" s="170"/>
      <c r="DC80" s="170"/>
      <c r="DD80" s="170"/>
      <c r="DE80" s="170"/>
      <c r="DF80" s="170"/>
      <c r="DG80" s="170"/>
      <c r="DH80" s="170"/>
      <c r="DI80" s="170"/>
      <c r="DJ80" s="170"/>
      <c r="DK80" s="170"/>
      <c r="DL80" s="170"/>
      <c r="DM80" s="170"/>
      <c r="DN80" s="170"/>
      <c r="DO80" s="170"/>
      <c r="DP80" s="170"/>
      <c r="DQ80" s="170"/>
      <c r="DR80" s="170"/>
      <c r="DS80" s="170"/>
      <c r="DT80" s="170"/>
      <c r="DU80" s="170"/>
      <c r="DV80" s="170"/>
      <c r="DW80" s="170"/>
      <c r="DX80" s="170"/>
      <c r="DY80" s="170"/>
      <c r="DZ80" s="170"/>
      <c r="EA80" s="170"/>
      <c r="EB80" s="170"/>
      <c r="EC80" s="170"/>
      <c r="ED80" s="170"/>
      <c r="EE80" s="170"/>
      <c r="EF80" s="170"/>
      <c r="EG80" s="170"/>
      <c r="EH80" s="170"/>
      <c r="EI80" s="170"/>
      <c r="EJ80" s="170"/>
      <c r="EK80" s="170"/>
      <c r="EL80" s="170"/>
      <c r="EM80" s="170"/>
      <c r="EN80" s="170"/>
      <c r="EO80" s="170"/>
      <c r="EP80" s="170"/>
      <c r="EQ80" s="170"/>
      <c r="ER80" s="170"/>
      <c r="ES80" s="170"/>
      <c r="ET80" s="170"/>
      <c r="EU80" s="170"/>
      <c r="EV80" s="170"/>
      <c r="EW80" s="170"/>
      <c r="EX80" s="170"/>
      <c r="EY80" s="170"/>
      <c r="EZ80" s="170"/>
      <c r="FA80" s="170"/>
      <c r="FB80" s="170"/>
      <c r="FC80" s="170"/>
      <c r="FD80" s="170"/>
      <c r="FE80" s="170"/>
      <c r="FF80" s="170"/>
      <c r="FG80" s="170"/>
      <c r="FH80" s="170"/>
      <c r="FI80" s="170"/>
      <c r="FJ80" s="170"/>
      <c r="FK80" s="170"/>
      <c r="FL80" s="170"/>
      <c r="FM80" s="170"/>
      <c r="FN80" s="170"/>
      <c r="FO80" s="170"/>
      <c r="FP80" s="170"/>
      <c r="FQ80" s="170"/>
      <c r="FR80" s="170"/>
      <c r="FS80" s="170"/>
      <c r="FT80" s="170"/>
      <c r="FU80" s="170"/>
      <c r="FV80" s="170"/>
      <c r="FW80" s="170"/>
      <c r="FX80" s="170"/>
      <c r="FY80" s="170"/>
      <c r="FZ80" s="170"/>
      <c r="GA80" s="170"/>
      <c r="GB80" s="170"/>
      <c r="GC80" s="170"/>
      <c r="GD80" s="170"/>
      <c r="GE80" s="170"/>
      <c r="GF80" s="170"/>
      <c r="GG80" s="170"/>
      <c r="GH80" s="170"/>
      <c r="GI80" s="170"/>
      <c r="GJ80" s="170"/>
      <c r="GK80" s="170"/>
      <c r="GL80" s="170"/>
      <c r="GM80" s="170"/>
      <c r="GN80" s="170"/>
      <c r="GO80" s="170"/>
      <c r="GP80" s="170"/>
      <c r="GQ80" s="170"/>
      <c r="GR80" s="170"/>
      <c r="GS80" s="170"/>
      <c r="GT80" s="170"/>
      <c r="GU80" s="170"/>
      <c r="GV80" s="170"/>
      <c r="GW80" s="170"/>
      <c r="GX80" s="170"/>
      <c r="GY80" s="170"/>
      <c r="GZ80" s="170"/>
      <c r="HA80" s="170"/>
      <c r="HB80" s="170"/>
      <c r="HC80" s="170"/>
      <c r="HD80" s="170"/>
      <c r="HE80" s="170"/>
      <c r="HF80" s="170"/>
      <c r="HG80" s="170"/>
      <c r="HH80" s="170"/>
      <c r="HI80" s="170"/>
      <c r="HJ80" s="170"/>
      <c r="HK80" s="170"/>
      <c r="HL80" s="170"/>
      <c r="HM80" s="170"/>
      <c r="HN80" s="170"/>
      <c r="HO80" s="170"/>
      <c r="HP80" s="170"/>
      <c r="HQ80" s="170"/>
      <c r="HR80" s="170"/>
      <c r="HS80" s="170"/>
      <c r="HT80" s="170"/>
      <c r="HU80" s="170"/>
      <c r="HV80" s="170"/>
      <c r="HW80" s="170"/>
      <c r="HX80" s="170"/>
      <c r="HY80" s="170"/>
      <c r="HZ80" s="170"/>
      <c r="IA80" s="170"/>
      <c r="IB80" s="170"/>
      <c r="IC80" s="170"/>
      <c r="ID80" s="170"/>
      <c r="IE80" s="170"/>
      <c r="IF80" s="170"/>
      <c r="IG80" s="170"/>
      <c r="IH80" s="170"/>
      <c r="II80" s="170"/>
      <c r="IJ80" s="170"/>
      <c r="IK80" s="170"/>
      <c r="IL80" s="170"/>
      <c r="IM80" s="170"/>
      <c r="IN80" s="170"/>
      <c r="IO80" s="170"/>
      <c r="IP80" s="170"/>
      <c r="IQ80" s="170"/>
      <c r="IR80" s="170"/>
      <c r="IS80" s="170"/>
      <c r="IT80" s="170"/>
      <c r="IU80" s="170"/>
      <c r="IV80" s="170"/>
    </row>
    <row r="81" spans="1:1025" s="28" customFormat="1" ht="17.25" customHeight="1" x14ac:dyDescent="0.2">
      <c r="A81" s="12"/>
      <c r="B81" s="27" t="s">
        <v>27</v>
      </c>
      <c r="C81" s="10">
        <f>SUM(C82:C86)</f>
        <v>162</v>
      </c>
      <c r="D81" s="10">
        <f t="shared" ref="D81:N81" si="137">SUM(D82:D86)</f>
        <v>175</v>
      </c>
      <c r="E81" s="10">
        <f t="shared" si="137"/>
        <v>166</v>
      </c>
      <c r="F81" s="10">
        <f t="shared" si="137"/>
        <v>171</v>
      </c>
      <c r="G81" s="10">
        <f t="shared" si="137"/>
        <v>142</v>
      </c>
      <c r="H81" s="10">
        <f t="shared" si="137"/>
        <v>169</v>
      </c>
      <c r="I81" s="10">
        <f t="shared" si="137"/>
        <v>160</v>
      </c>
      <c r="J81" s="10">
        <f t="shared" si="137"/>
        <v>163</v>
      </c>
      <c r="K81" s="10">
        <f t="shared" si="137"/>
        <v>165</v>
      </c>
      <c r="L81" s="10">
        <f t="shared" si="137"/>
        <v>52</v>
      </c>
      <c r="M81" s="10">
        <f t="shared" si="137"/>
        <v>44</v>
      </c>
      <c r="N81" s="10">
        <f t="shared" si="137"/>
        <v>15</v>
      </c>
      <c r="O81" s="68">
        <f t="shared" si="47"/>
        <v>1584</v>
      </c>
      <c r="P81" s="10">
        <f>SUM(P82:P86)</f>
        <v>1355</v>
      </c>
      <c r="Q81" s="10">
        <f t="shared" ref="Q81:AA81" si="138">SUM(Q82:Q86)</f>
        <v>1489</v>
      </c>
      <c r="R81" s="10">
        <f t="shared" si="138"/>
        <v>1407</v>
      </c>
      <c r="S81" s="10">
        <f t="shared" si="138"/>
        <v>1515</v>
      </c>
      <c r="T81" s="10">
        <f t="shared" si="138"/>
        <v>1951</v>
      </c>
      <c r="U81" s="10">
        <f t="shared" si="138"/>
        <v>2505</v>
      </c>
      <c r="V81" s="10">
        <f t="shared" si="138"/>
        <v>2681</v>
      </c>
      <c r="W81" s="10">
        <f t="shared" si="138"/>
        <v>2525</v>
      </c>
      <c r="X81" s="10">
        <f t="shared" si="138"/>
        <v>2348</v>
      </c>
      <c r="Y81" s="10">
        <f t="shared" si="138"/>
        <v>717</v>
      </c>
      <c r="Z81" s="10">
        <f t="shared" si="138"/>
        <v>565</v>
      </c>
      <c r="AA81" s="10">
        <f t="shared" si="138"/>
        <v>95</v>
      </c>
      <c r="AB81" s="68">
        <f t="shared" si="50"/>
        <v>19153</v>
      </c>
      <c r="AC81" s="10">
        <f>AVERAGE(AC82:AC86)</f>
        <v>9</v>
      </c>
      <c r="AD81" s="10">
        <f t="shared" ref="AD81:AN81" si="139">AVERAGE(AD82:AD86)</f>
        <v>9.1999999999999993</v>
      </c>
      <c r="AE81" s="10">
        <f t="shared" si="139"/>
        <v>9.25</v>
      </c>
      <c r="AF81" s="10">
        <f t="shared" si="139"/>
        <v>10.199999999999999</v>
      </c>
      <c r="AG81" s="10">
        <f t="shared" si="139"/>
        <v>13.5</v>
      </c>
      <c r="AH81" s="10">
        <f t="shared" si="139"/>
        <v>15</v>
      </c>
      <c r="AI81" s="10">
        <f t="shared" si="139"/>
        <v>16.8</v>
      </c>
      <c r="AJ81" s="10">
        <f t="shared" si="139"/>
        <v>17</v>
      </c>
      <c r="AK81" s="10">
        <f t="shared" si="139"/>
        <v>15.2</v>
      </c>
      <c r="AL81" s="10">
        <f t="shared" si="139"/>
        <v>14</v>
      </c>
      <c r="AM81" s="10">
        <f t="shared" si="139"/>
        <v>14</v>
      </c>
      <c r="AN81" s="10">
        <f t="shared" si="139"/>
        <v>7</v>
      </c>
      <c r="AO81" s="70">
        <f t="shared" si="10"/>
        <v>12.512500000000001</v>
      </c>
      <c r="AP81" s="13">
        <f>AVERAGE(AP82:AP86)</f>
        <v>95.938775510204081</v>
      </c>
      <c r="AQ81" s="13">
        <f t="shared" ref="AQ81:BA81" si="140">AVERAGE(AQ82:AQ86)</f>
        <v>95.963612735542569</v>
      </c>
      <c r="AR81" s="13">
        <f t="shared" si="140"/>
        <v>95.186170212765958</v>
      </c>
      <c r="AS81" s="13">
        <f t="shared" si="140"/>
        <v>89.616891087635764</v>
      </c>
      <c r="AT81" s="13">
        <f t="shared" si="140"/>
        <v>97.435723998223992</v>
      </c>
      <c r="AU81" s="13">
        <f t="shared" si="140"/>
        <v>94.840278768850197</v>
      </c>
      <c r="AV81" s="13">
        <f t="shared" si="140"/>
        <v>96.905597722960152</v>
      </c>
      <c r="AW81" s="13">
        <f t="shared" si="140"/>
        <v>95.121365358053168</v>
      </c>
      <c r="AX81" s="13">
        <f t="shared" si="140"/>
        <v>96.757142857142853</v>
      </c>
      <c r="AY81" s="13">
        <f t="shared" si="140"/>
        <v>95.022945804195814</v>
      </c>
      <c r="AZ81" s="13">
        <f t="shared" si="140"/>
        <v>96.404682274247492</v>
      </c>
      <c r="BA81" s="13">
        <f t="shared" si="140"/>
        <v>89.947089947089935</v>
      </c>
      <c r="BB81" s="69">
        <f t="shared" si="105"/>
        <v>94.928356356409324</v>
      </c>
    </row>
    <row r="82" spans="1:1025" s="28" customFormat="1" ht="17.25" customHeight="1" x14ac:dyDescent="0.25">
      <c r="A82" s="133">
        <v>67</v>
      </c>
      <c r="B82" s="135" t="s">
        <v>74</v>
      </c>
      <c r="C82" s="138">
        <v>98</v>
      </c>
      <c r="D82" s="134">
        <v>95</v>
      </c>
      <c r="E82" s="134">
        <v>94</v>
      </c>
      <c r="F82" s="134">
        <v>94</v>
      </c>
      <c r="G82" s="134">
        <v>72</v>
      </c>
      <c r="H82" s="134">
        <v>91</v>
      </c>
      <c r="I82" s="134">
        <v>93</v>
      </c>
      <c r="J82" s="134">
        <v>81</v>
      </c>
      <c r="K82" s="134">
        <v>84</v>
      </c>
      <c r="L82" s="138">
        <v>26</v>
      </c>
      <c r="M82" s="138">
        <v>23</v>
      </c>
      <c r="N82" s="134">
        <v>0</v>
      </c>
      <c r="O82" s="68">
        <f t="shared" si="47"/>
        <v>851</v>
      </c>
      <c r="P82" s="134">
        <v>781</v>
      </c>
      <c r="Q82" s="134">
        <v>770</v>
      </c>
      <c r="R82" s="134">
        <v>759</v>
      </c>
      <c r="S82" s="134">
        <v>789</v>
      </c>
      <c r="T82" s="134">
        <v>961</v>
      </c>
      <c r="U82" s="134">
        <v>1355</v>
      </c>
      <c r="V82" s="134">
        <v>1524</v>
      </c>
      <c r="W82" s="134">
        <v>1158</v>
      </c>
      <c r="X82" s="134">
        <v>1144</v>
      </c>
      <c r="Y82" s="134">
        <v>371</v>
      </c>
      <c r="Z82" s="134">
        <v>256</v>
      </c>
      <c r="AA82" s="134">
        <v>0</v>
      </c>
      <c r="AB82" s="68">
        <f t="shared" si="50"/>
        <v>9868</v>
      </c>
      <c r="AC82" s="139">
        <v>10</v>
      </c>
      <c r="AD82" s="139">
        <v>10</v>
      </c>
      <c r="AE82" s="139">
        <v>10</v>
      </c>
      <c r="AF82" s="134">
        <v>11</v>
      </c>
      <c r="AG82" s="134">
        <v>14</v>
      </c>
      <c r="AH82" s="134">
        <v>16</v>
      </c>
      <c r="AI82" s="134">
        <v>18</v>
      </c>
      <c r="AJ82" s="134">
        <v>18</v>
      </c>
      <c r="AK82" s="134">
        <v>16</v>
      </c>
      <c r="AL82" s="134">
        <v>16</v>
      </c>
      <c r="AM82" s="134">
        <v>13</v>
      </c>
      <c r="AN82" s="134"/>
      <c r="AO82" s="70">
        <f t="shared" si="10"/>
        <v>13.818181818181818</v>
      </c>
      <c r="AP82" s="136">
        <f t="shared" ref="AP82:AP86" si="141">IF(C82=0,0,P82/(C82*AC82)*100)</f>
        <v>79.693877551020407</v>
      </c>
      <c r="AQ82" s="177">
        <f t="shared" ref="AQ82:AQ86" si="142">IF(D82=0,0,Q82/(D82*AD82)*100)</f>
        <v>81.05263157894737</v>
      </c>
      <c r="AR82" s="177">
        <f t="shared" ref="AR82:AR85" si="143">IF(E82=0,0,R82/(E82*AE82)*100)</f>
        <v>80.744680851063833</v>
      </c>
      <c r="AS82" s="177">
        <f t="shared" ref="AS82:AS86" si="144">IF(F82=0,0,S82/(F82*AF82)*100)</f>
        <v>76.305609284332689</v>
      </c>
      <c r="AT82" s="177">
        <f t="shared" ref="AT82:AT85" si="145">IF(G82=0,0,T82/(G82*AG82)*100)</f>
        <v>95.337301587301596</v>
      </c>
      <c r="AU82" s="177">
        <f t="shared" ref="AU82:AU85" si="146">IF(H82=0,0,U82/(H82*AH82)*100)</f>
        <v>93.063186813186817</v>
      </c>
      <c r="AV82" s="177">
        <f t="shared" ref="AV82:AV86" si="147">IF(I82=0,0,V82/(I82*AI82)*100)</f>
        <v>91.039426523297493</v>
      </c>
      <c r="AW82" s="177">
        <f t="shared" ref="AW82:AW86" si="148">IF(J82=0,0,W82/(J82*AJ82)*100)</f>
        <v>79.423868312757207</v>
      </c>
      <c r="AX82" s="177">
        <f t="shared" ref="AX82:AX86" si="149">IF(K82=0,0,X82/(K82*AK82)*100)</f>
        <v>85.11904761904762</v>
      </c>
      <c r="AY82" s="177">
        <f t="shared" ref="AY82:AY85" si="150">IF(L82=0,0,Y82/(L82*AL82)*100)</f>
        <v>89.182692307692307</v>
      </c>
      <c r="AZ82" s="177">
        <f t="shared" ref="AZ82:AZ85" si="151">IF(M82=0,0,Z82/(M82*AM82)*100)</f>
        <v>85.618729096989966</v>
      </c>
      <c r="BA82" s="177"/>
      <c r="BB82" s="69">
        <f t="shared" si="105"/>
        <v>85.143731956876096</v>
      </c>
      <c r="BC82" s="131"/>
      <c r="BD82" s="131"/>
      <c r="BE82" s="131"/>
      <c r="BF82" s="131"/>
      <c r="BG82" s="131"/>
      <c r="BH82" s="131"/>
      <c r="BI82" s="131"/>
      <c r="BJ82" s="131"/>
      <c r="BK82" s="131"/>
      <c r="BL82" s="131"/>
      <c r="BM82" s="131"/>
      <c r="BN82" s="131"/>
      <c r="BO82" s="131"/>
      <c r="BP82" s="131"/>
      <c r="BQ82" s="131"/>
      <c r="BR82" s="131"/>
      <c r="BS82" s="131"/>
      <c r="BT82" s="131"/>
      <c r="BU82" s="131"/>
      <c r="BV82" s="131"/>
      <c r="BW82" s="131"/>
      <c r="BX82" s="131"/>
      <c r="BY82" s="131"/>
      <c r="BZ82" s="131"/>
      <c r="CA82" s="131"/>
      <c r="CB82" s="131"/>
      <c r="CC82" s="131"/>
      <c r="CD82" s="131"/>
      <c r="CE82" s="131"/>
      <c r="CF82" s="131"/>
      <c r="CG82" s="131"/>
      <c r="CH82" s="131"/>
      <c r="CI82" s="131"/>
      <c r="CJ82" s="131"/>
      <c r="CK82" s="131"/>
      <c r="CL82" s="131"/>
      <c r="CM82" s="131"/>
      <c r="CN82" s="131"/>
      <c r="CO82" s="131"/>
      <c r="CP82" s="131"/>
      <c r="CQ82" s="131"/>
      <c r="CR82" s="131"/>
      <c r="CS82" s="131"/>
      <c r="CT82" s="131"/>
      <c r="CU82" s="131"/>
      <c r="CV82" s="131"/>
      <c r="CW82" s="131"/>
      <c r="CX82" s="131"/>
      <c r="CY82" s="131"/>
      <c r="CZ82" s="131"/>
      <c r="DA82" s="131"/>
      <c r="DB82" s="131"/>
      <c r="DC82" s="131"/>
      <c r="DD82" s="131"/>
      <c r="DE82" s="131"/>
      <c r="DF82" s="131"/>
      <c r="DG82" s="131"/>
      <c r="DH82" s="131"/>
      <c r="DI82" s="131"/>
      <c r="DJ82" s="131"/>
      <c r="DK82" s="131"/>
      <c r="DL82" s="131"/>
      <c r="DM82" s="131"/>
      <c r="DN82" s="131"/>
      <c r="DO82" s="131"/>
      <c r="DP82" s="131"/>
      <c r="DQ82" s="131"/>
      <c r="DR82" s="131"/>
      <c r="DS82" s="131"/>
      <c r="DT82" s="131"/>
      <c r="DU82" s="131"/>
      <c r="DV82" s="131"/>
      <c r="DW82" s="131"/>
      <c r="DX82" s="131"/>
      <c r="DY82" s="131"/>
      <c r="DZ82" s="131"/>
      <c r="EA82" s="131"/>
      <c r="EB82" s="131"/>
      <c r="EC82" s="131"/>
      <c r="ED82" s="131"/>
      <c r="EE82" s="131"/>
      <c r="EF82" s="131"/>
      <c r="EG82" s="131"/>
      <c r="EH82" s="131"/>
      <c r="EI82" s="131"/>
      <c r="EJ82" s="131"/>
      <c r="EK82" s="131"/>
      <c r="EL82" s="131"/>
      <c r="EM82" s="131"/>
      <c r="EN82" s="131"/>
      <c r="EO82" s="131"/>
      <c r="EP82" s="131"/>
      <c r="EQ82" s="131"/>
      <c r="ER82" s="131"/>
      <c r="ES82" s="131"/>
      <c r="ET82" s="131"/>
      <c r="EU82" s="131"/>
      <c r="EV82" s="131"/>
      <c r="EW82" s="131"/>
      <c r="EX82" s="131"/>
      <c r="EY82" s="131"/>
      <c r="EZ82" s="131"/>
      <c r="FA82" s="131"/>
      <c r="FB82" s="131"/>
      <c r="FC82" s="131"/>
      <c r="FD82" s="131"/>
      <c r="FE82" s="131"/>
      <c r="FF82" s="131"/>
      <c r="FG82" s="131"/>
      <c r="FH82" s="131"/>
      <c r="FI82" s="131"/>
      <c r="FJ82" s="131"/>
      <c r="FK82" s="131"/>
      <c r="FL82" s="131"/>
      <c r="FM82" s="131"/>
      <c r="FN82" s="131"/>
      <c r="FO82" s="131"/>
      <c r="FP82" s="131"/>
      <c r="FQ82" s="131"/>
      <c r="FR82" s="131"/>
      <c r="FS82" s="131"/>
      <c r="FT82" s="131"/>
      <c r="FU82" s="131"/>
      <c r="FV82" s="131"/>
      <c r="FW82" s="131"/>
      <c r="FX82" s="131"/>
      <c r="FY82" s="131"/>
      <c r="FZ82" s="131"/>
      <c r="GA82" s="131"/>
      <c r="GB82" s="131"/>
      <c r="GC82" s="131"/>
      <c r="GD82" s="131"/>
      <c r="GE82" s="131"/>
      <c r="GF82" s="131"/>
      <c r="GG82" s="131"/>
      <c r="GH82" s="131"/>
      <c r="GI82" s="131"/>
      <c r="GJ82" s="131"/>
      <c r="GK82" s="131"/>
      <c r="GL82" s="131"/>
      <c r="GM82" s="131"/>
      <c r="GN82" s="131"/>
      <c r="GO82" s="131"/>
      <c r="GP82" s="131"/>
      <c r="GQ82" s="131"/>
      <c r="GR82" s="131"/>
      <c r="GS82" s="131"/>
      <c r="GT82" s="131"/>
      <c r="GU82" s="131"/>
      <c r="GV82" s="131"/>
      <c r="GW82" s="131"/>
      <c r="GX82" s="131"/>
      <c r="GY82" s="131"/>
      <c r="GZ82" s="131"/>
      <c r="HA82" s="131"/>
      <c r="HB82" s="131"/>
      <c r="HC82" s="131"/>
      <c r="HD82" s="131"/>
      <c r="HE82" s="131"/>
      <c r="HF82" s="131"/>
      <c r="HG82" s="131"/>
      <c r="HH82" s="131"/>
      <c r="HI82" s="131"/>
      <c r="HJ82" s="131"/>
      <c r="HK82" s="131"/>
      <c r="HL82" s="131"/>
      <c r="HM82" s="131"/>
      <c r="HN82" s="131"/>
      <c r="HO82" s="131"/>
      <c r="HP82" s="131"/>
      <c r="HQ82" s="131"/>
      <c r="HR82" s="131"/>
      <c r="HS82" s="131"/>
      <c r="HT82" s="131"/>
      <c r="HU82" s="131"/>
      <c r="HV82" s="131"/>
      <c r="HW82" s="131"/>
      <c r="HX82" s="131"/>
      <c r="HY82" s="131"/>
      <c r="HZ82" s="131"/>
      <c r="IA82" s="131"/>
      <c r="IB82" s="131"/>
      <c r="IC82" s="131"/>
      <c r="ID82" s="131"/>
      <c r="IE82" s="131"/>
      <c r="IF82" s="131"/>
      <c r="IG82" s="131"/>
      <c r="IH82" s="131"/>
      <c r="II82" s="131"/>
      <c r="IJ82" s="131"/>
      <c r="IK82" s="131"/>
      <c r="IL82" s="131"/>
      <c r="IM82" s="131"/>
      <c r="IN82" s="131"/>
      <c r="IO82" s="131"/>
      <c r="IP82" s="131"/>
      <c r="IQ82" s="131"/>
      <c r="IR82" s="131"/>
      <c r="IS82" s="131"/>
      <c r="IT82" s="131"/>
      <c r="IU82" s="131"/>
      <c r="IV82" s="131"/>
      <c r="IW82" s="131"/>
      <c r="IX82" s="131"/>
      <c r="IY82" s="131"/>
      <c r="IZ82" s="131"/>
      <c r="JA82" s="131"/>
      <c r="JB82" s="131"/>
      <c r="JC82" s="131"/>
      <c r="JD82" s="131"/>
      <c r="JE82" s="131"/>
      <c r="JF82" s="131"/>
      <c r="JG82" s="131"/>
      <c r="JH82" s="131"/>
      <c r="JI82" s="131"/>
      <c r="JJ82" s="131"/>
      <c r="JK82" s="131"/>
      <c r="JL82" s="131"/>
      <c r="JM82" s="131"/>
      <c r="JN82" s="131"/>
      <c r="JO82" s="131"/>
      <c r="JP82" s="131"/>
      <c r="JQ82" s="131"/>
      <c r="JR82" s="131"/>
      <c r="JS82" s="131"/>
      <c r="JT82" s="131"/>
      <c r="JU82" s="131"/>
      <c r="JV82" s="131"/>
      <c r="JW82" s="131"/>
      <c r="JX82" s="131"/>
      <c r="JY82" s="131"/>
      <c r="JZ82" s="131"/>
      <c r="KA82" s="131"/>
      <c r="KB82" s="131"/>
      <c r="KC82" s="131"/>
      <c r="KD82" s="131"/>
      <c r="KE82" s="131"/>
      <c r="KF82" s="131"/>
      <c r="KG82" s="131"/>
      <c r="KH82" s="131"/>
      <c r="KI82" s="131"/>
      <c r="KJ82" s="131"/>
      <c r="KK82" s="131"/>
      <c r="KL82" s="131"/>
      <c r="KM82" s="131"/>
      <c r="KN82" s="131"/>
      <c r="KO82" s="131"/>
      <c r="KP82" s="131"/>
      <c r="KQ82" s="131"/>
      <c r="KR82" s="131"/>
      <c r="KS82" s="131"/>
      <c r="KT82" s="131"/>
      <c r="KU82" s="131"/>
      <c r="KV82" s="131"/>
      <c r="KW82" s="131"/>
      <c r="KX82" s="131"/>
      <c r="KY82" s="131"/>
      <c r="KZ82" s="131"/>
      <c r="LA82" s="131"/>
      <c r="LB82" s="131"/>
      <c r="LC82" s="131"/>
      <c r="LD82" s="131"/>
      <c r="LE82" s="131"/>
      <c r="LF82" s="131"/>
      <c r="LG82" s="131"/>
      <c r="LH82" s="131"/>
      <c r="LI82" s="131"/>
      <c r="LJ82" s="131"/>
      <c r="LK82" s="131"/>
      <c r="LL82" s="131"/>
      <c r="LM82" s="131"/>
      <c r="LN82" s="131"/>
      <c r="LO82" s="131"/>
      <c r="LP82" s="131"/>
      <c r="LQ82" s="131"/>
      <c r="LR82" s="131"/>
      <c r="LS82" s="131"/>
      <c r="LT82" s="131"/>
      <c r="LU82" s="131"/>
      <c r="LV82" s="131"/>
      <c r="LW82" s="131"/>
      <c r="LX82" s="131"/>
      <c r="LY82" s="131"/>
      <c r="LZ82" s="131"/>
      <c r="MA82" s="131"/>
      <c r="MB82" s="131"/>
      <c r="MC82" s="131"/>
      <c r="MD82" s="131"/>
      <c r="ME82" s="131"/>
      <c r="MF82" s="131"/>
      <c r="MG82" s="131"/>
      <c r="MH82" s="131"/>
      <c r="MI82" s="131"/>
      <c r="MJ82" s="131"/>
      <c r="MK82" s="131"/>
      <c r="ML82" s="131"/>
      <c r="MM82" s="131"/>
      <c r="MN82" s="131"/>
      <c r="MO82" s="131"/>
      <c r="MP82" s="131"/>
      <c r="MQ82" s="131"/>
      <c r="MR82" s="131"/>
      <c r="MS82" s="131"/>
      <c r="MT82" s="131"/>
      <c r="MU82" s="131"/>
      <c r="MV82" s="131"/>
      <c r="MW82" s="131"/>
      <c r="MX82" s="131"/>
      <c r="MY82" s="131"/>
      <c r="MZ82" s="131"/>
      <c r="NA82" s="131"/>
      <c r="NB82" s="131"/>
      <c r="NC82" s="131"/>
      <c r="ND82" s="131"/>
      <c r="NE82" s="131"/>
      <c r="NF82" s="131"/>
      <c r="NG82" s="131"/>
      <c r="NH82" s="131"/>
      <c r="NI82" s="131"/>
      <c r="NJ82" s="131"/>
      <c r="NK82" s="131"/>
      <c r="NL82" s="131"/>
      <c r="NM82" s="131"/>
      <c r="NN82" s="131"/>
      <c r="NO82" s="131"/>
      <c r="NP82" s="131"/>
      <c r="NQ82" s="131"/>
      <c r="NR82" s="131"/>
      <c r="NS82" s="131"/>
      <c r="NT82" s="131"/>
      <c r="NU82" s="131"/>
      <c r="NV82" s="131"/>
      <c r="NW82" s="131"/>
      <c r="NX82" s="131"/>
      <c r="NY82" s="131"/>
      <c r="NZ82" s="131"/>
      <c r="OA82" s="131"/>
      <c r="OB82" s="131"/>
      <c r="OC82" s="131"/>
      <c r="OD82" s="131"/>
      <c r="OE82" s="131"/>
      <c r="OF82" s="131"/>
      <c r="OG82" s="131"/>
      <c r="OH82" s="131"/>
      <c r="OI82" s="131"/>
      <c r="OJ82" s="131"/>
      <c r="OK82" s="131"/>
      <c r="OL82" s="131"/>
      <c r="OM82" s="131"/>
      <c r="ON82" s="131"/>
      <c r="OO82" s="131"/>
      <c r="OP82" s="131"/>
      <c r="OQ82" s="131"/>
      <c r="OR82" s="131"/>
      <c r="OS82" s="131"/>
      <c r="OT82" s="131"/>
      <c r="OU82" s="131"/>
      <c r="OV82" s="131"/>
      <c r="OW82" s="131"/>
      <c r="OX82" s="131"/>
      <c r="OY82" s="131"/>
      <c r="OZ82" s="131"/>
      <c r="PA82" s="131"/>
      <c r="PB82" s="131"/>
      <c r="PC82" s="131"/>
      <c r="PD82" s="131"/>
      <c r="PE82" s="131"/>
      <c r="PF82" s="131"/>
      <c r="PG82" s="131"/>
      <c r="PH82" s="131"/>
      <c r="PI82" s="131"/>
      <c r="PJ82" s="131"/>
      <c r="PK82" s="131"/>
      <c r="PL82" s="131"/>
      <c r="PM82" s="131"/>
      <c r="PN82" s="131"/>
      <c r="PO82" s="131"/>
      <c r="PP82" s="131"/>
      <c r="PQ82" s="131"/>
      <c r="PR82" s="131"/>
      <c r="PS82" s="131"/>
      <c r="PT82" s="131"/>
      <c r="PU82" s="131"/>
      <c r="PV82" s="131"/>
      <c r="PW82" s="131"/>
      <c r="PX82" s="131"/>
      <c r="PY82" s="131"/>
      <c r="PZ82" s="131"/>
      <c r="QA82" s="131"/>
      <c r="QB82" s="131"/>
      <c r="QC82" s="131"/>
      <c r="QD82" s="131"/>
      <c r="QE82" s="131"/>
      <c r="QF82" s="131"/>
      <c r="QG82" s="131"/>
      <c r="QH82" s="131"/>
      <c r="QI82" s="131"/>
      <c r="QJ82" s="131"/>
      <c r="QK82" s="131"/>
      <c r="QL82" s="131"/>
      <c r="QM82" s="131"/>
      <c r="QN82" s="131"/>
      <c r="QO82" s="131"/>
      <c r="QP82" s="131"/>
      <c r="QQ82" s="131"/>
      <c r="QR82" s="131"/>
      <c r="QS82" s="131"/>
      <c r="QT82" s="131"/>
      <c r="QU82" s="131"/>
      <c r="QV82" s="131"/>
      <c r="QW82" s="131"/>
      <c r="QX82" s="131"/>
      <c r="QY82" s="131"/>
      <c r="QZ82" s="131"/>
      <c r="RA82" s="131"/>
      <c r="RB82" s="131"/>
      <c r="RC82" s="131"/>
      <c r="RD82" s="131"/>
      <c r="RE82" s="131"/>
      <c r="RF82" s="131"/>
      <c r="RG82" s="131"/>
      <c r="RH82" s="131"/>
      <c r="RI82" s="131"/>
      <c r="RJ82" s="131"/>
      <c r="RK82" s="131"/>
      <c r="RL82" s="131"/>
      <c r="RM82" s="131"/>
      <c r="RN82" s="131"/>
      <c r="RO82" s="131"/>
      <c r="RP82" s="131"/>
      <c r="RQ82" s="131"/>
      <c r="RR82" s="131"/>
      <c r="RS82" s="131"/>
      <c r="RT82" s="131"/>
      <c r="RU82" s="131"/>
      <c r="RV82" s="131"/>
      <c r="RW82" s="131"/>
      <c r="RX82" s="131"/>
      <c r="RY82" s="131"/>
      <c r="RZ82" s="131"/>
      <c r="SA82" s="131"/>
      <c r="SB82" s="131"/>
      <c r="SC82" s="131"/>
      <c r="SD82" s="131"/>
      <c r="SE82" s="131"/>
      <c r="SF82" s="131"/>
      <c r="SG82" s="131"/>
      <c r="SH82" s="131"/>
      <c r="SI82" s="131"/>
      <c r="SJ82" s="131"/>
      <c r="SK82" s="131"/>
      <c r="SL82" s="131"/>
      <c r="SM82" s="131"/>
      <c r="SN82" s="131"/>
      <c r="SO82" s="131"/>
      <c r="SP82" s="131"/>
      <c r="SQ82" s="131"/>
      <c r="SR82" s="131"/>
      <c r="SS82" s="131"/>
      <c r="ST82" s="131"/>
      <c r="SU82" s="131"/>
      <c r="SV82" s="131"/>
      <c r="SW82" s="131"/>
      <c r="SX82" s="131"/>
      <c r="SY82" s="131"/>
      <c r="SZ82" s="131"/>
      <c r="TA82" s="131"/>
      <c r="TB82" s="131"/>
      <c r="TC82" s="131"/>
      <c r="TD82" s="131"/>
      <c r="TE82" s="131"/>
      <c r="TF82" s="131"/>
      <c r="TG82" s="131"/>
      <c r="TH82" s="131"/>
      <c r="TI82" s="131"/>
      <c r="TJ82" s="131"/>
      <c r="TK82" s="131"/>
      <c r="TL82" s="131"/>
      <c r="TM82" s="131"/>
      <c r="TN82" s="131"/>
      <c r="TO82" s="131"/>
      <c r="TP82" s="131"/>
      <c r="TQ82" s="131"/>
      <c r="TR82" s="131"/>
      <c r="TS82" s="131"/>
      <c r="TT82" s="131"/>
      <c r="TU82" s="131"/>
      <c r="TV82" s="131"/>
      <c r="TW82" s="131"/>
      <c r="TX82" s="131"/>
      <c r="TY82" s="131"/>
      <c r="TZ82" s="131"/>
      <c r="UA82" s="131"/>
      <c r="UB82" s="131"/>
      <c r="UC82" s="131"/>
      <c r="UD82" s="131"/>
      <c r="UE82" s="131"/>
      <c r="UF82" s="131"/>
      <c r="UG82" s="131"/>
      <c r="UH82" s="131"/>
      <c r="UI82" s="131"/>
      <c r="UJ82" s="131"/>
      <c r="UK82" s="131"/>
      <c r="UL82" s="131"/>
      <c r="UM82" s="131"/>
      <c r="UN82" s="131"/>
      <c r="UO82" s="131"/>
      <c r="UP82" s="131"/>
      <c r="UQ82" s="131"/>
      <c r="UR82" s="131"/>
      <c r="US82" s="131"/>
      <c r="UT82" s="131"/>
      <c r="UU82" s="131"/>
      <c r="UV82" s="131"/>
      <c r="UW82" s="131"/>
      <c r="UX82" s="131"/>
      <c r="UY82" s="131"/>
      <c r="UZ82" s="131"/>
      <c r="VA82" s="131"/>
      <c r="VB82" s="131"/>
      <c r="VC82" s="131"/>
      <c r="VD82" s="131"/>
      <c r="VE82" s="131"/>
      <c r="VF82" s="131"/>
      <c r="VG82" s="131"/>
      <c r="VH82" s="131"/>
      <c r="VI82" s="131"/>
      <c r="VJ82" s="131"/>
      <c r="VK82" s="131"/>
      <c r="VL82" s="131"/>
      <c r="VM82" s="131"/>
      <c r="VN82" s="131"/>
      <c r="VO82" s="131"/>
      <c r="VP82" s="131"/>
      <c r="VQ82" s="131"/>
      <c r="VR82" s="131"/>
      <c r="VS82" s="131"/>
      <c r="VT82" s="131"/>
      <c r="VU82" s="131"/>
      <c r="VV82" s="131"/>
      <c r="VW82" s="131"/>
      <c r="VX82" s="131"/>
      <c r="VY82" s="131"/>
      <c r="VZ82" s="131"/>
      <c r="WA82" s="131"/>
      <c r="WB82" s="131"/>
      <c r="WC82" s="131"/>
      <c r="WD82" s="131"/>
      <c r="WE82" s="131"/>
      <c r="WF82" s="131"/>
      <c r="WG82" s="131"/>
      <c r="WH82" s="131"/>
      <c r="WI82" s="131"/>
      <c r="WJ82" s="131"/>
      <c r="WK82" s="131"/>
      <c r="WL82" s="131"/>
      <c r="WM82" s="131"/>
      <c r="WN82" s="131"/>
      <c r="WO82" s="131"/>
      <c r="WP82" s="131"/>
      <c r="WQ82" s="131"/>
      <c r="WR82" s="131"/>
      <c r="WS82" s="131"/>
      <c r="WT82" s="131"/>
      <c r="WU82" s="131"/>
      <c r="WV82" s="131"/>
      <c r="WW82" s="131"/>
      <c r="WX82" s="131"/>
      <c r="WY82" s="131"/>
      <c r="WZ82" s="131"/>
      <c r="XA82" s="131"/>
      <c r="XB82" s="131"/>
      <c r="XC82" s="131"/>
      <c r="XD82" s="131"/>
      <c r="XE82" s="131"/>
      <c r="XF82" s="131"/>
      <c r="XG82" s="131"/>
      <c r="XH82" s="131"/>
      <c r="XI82" s="131"/>
      <c r="XJ82" s="131"/>
      <c r="XK82" s="131"/>
      <c r="XL82" s="131"/>
      <c r="XM82" s="131"/>
      <c r="XN82" s="131"/>
      <c r="XO82" s="131"/>
      <c r="XP82" s="131"/>
      <c r="XQ82" s="131"/>
      <c r="XR82" s="131"/>
      <c r="XS82" s="131"/>
      <c r="XT82" s="131"/>
      <c r="XU82" s="131"/>
      <c r="XV82" s="131"/>
      <c r="XW82" s="131"/>
      <c r="XX82" s="131"/>
      <c r="XY82" s="131"/>
      <c r="XZ82" s="131"/>
      <c r="YA82" s="131"/>
      <c r="YB82" s="131"/>
      <c r="YC82" s="131"/>
      <c r="YD82" s="131"/>
      <c r="YE82" s="131"/>
      <c r="YF82" s="131"/>
      <c r="YG82" s="131"/>
      <c r="YH82" s="131"/>
      <c r="YI82" s="131"/>
      <c r="YJ82" s="131"/>
      <c r="YK82" s="131"/>
      <c r="YL82" s="131"/>
      <c r="YM82" s="131"/>
      <c r="YN82" s="131"/>
      <c r="YO82" s="131"/>
      <c r="YP82" s="131"/>
      <c r="YQ82" s="131"/>
      <c r="YR82" s="131"/>
      <c r="YS82" s="131"/>
      <c r="YT82" s="131"/>
      <c r="YU82" s="131"/>
      <c r="YV82" s="131"/>
      <c r="YW82" s="131"/>
      <c r="YX82" s="131"/>
      <c r="YY82" s="131"/>
      <c r="YZ82" s="131"/>
      <c r="ZA82" s="131"/>
      <c r="ZB82" s="131"/>
      <c r="ZC82" s="131"/>
      <c r="ZD82" s="131"/>
      <c r="ZE82" s="131"/>
      <c r="ZF82" s="131"/>
      <c r="ZG82" s="131"/>
      <c r="ZH82" s="131"/>
      <c r="ZI82" s="131"/>
      <c r="ZJ82" s="131"/>
      <c r="ZK82" s="131"/>
      <c r="ZL82" s="131"/>
      <c r="ZM82" s="131"/>
      <c r="ZN82" s="131"/>
      <c r="ZO82" s="131"/>
      <c r="ZP82" s="131"/>
      <c r="ZQ82" s="131"/>
      <c r="ZR82" s="131"/>
      <c r="ZS82" s="131"/>
      <c r="ZT82" s="131"/>
      <c r="ZU82" s="131"/>
      <c r="ZV82" s="131"/>
      <c r="ZW82" s="131"/>
      <c r="ZX82" s="131"/>
      <c r="ZY82" s="131"/>
      <c r="ZZ82" s="131"/>
      <c r="AAA82" s="131"/>
      <c r="AAB82" s="131"/>
      <c r="AAC82" s="131"/>
      <c r="AAD82" s="131"/>
      <c r="AAE82" s="131"/>
      <c r="AAF82" s="131"/>
      <c r="AAG82" s="131"/>
      <c r="AAH82" s="131"/>
      <c r="AAI82" s="131"/>
      <c r="AAJ82" s="131"/>
      <c r="AAK82" s="131"/>
      <c r="AAL82" s="131"/>
      <c r="AAM82" s="131"/>
      <c r="AAN82" s="131"/>
      <c r="AAO82" s="131"/>
      <c r="AAP82" s="131"/>
      <c r="AAQ82" s="131"/>
      <c r="AAR82" s="131"/>
      <c r="AAS82" s="131"/>
      <c r="AAT82" s="131"/>
      <c r="AAU82" s="131"/>
      <c r="AAV82" s="131"/>
      <c r="AAW82" s="131"/>
      <c r="AAX82" s="131"/>
      <c r="AAY82" s="131"/>
      <c r="AAZ82" s="131"/>
      <c r="ABA82" s="131"/>
      <c r="ABB82" s="131"/>
      <c r="ABC82" s="131"/>
      <c r="ABD82" s="131"/>
      <c r="ABE82" s="131"/>
      <c r="ABF82" s="131"/>
      <c r="ABG82" s="131"/>
      <c r="ABH82" s="131"/>
      <c r="ABI82" s="131"/>
      <c r="ABJ82" s="131"/>
      <c r="ABK82" s="131"/>
      <c r="ABL82" s="131"/>
      <c r="ABM82" s="131"/>
      <c r="ABN82" s="131"/>
      <c r="ABO82" s="131"/>
      <c r="ABP82" s="131"/>
      <c r="ABQ82" s="131"/>
      <c r="ABR82" s="131"/>
      <c r="ABS82" s="131"/>
      <c r="ABT82" s="131"/>
      <c r="ABU82" s="131"/>
      <c r="ABV82" s="131"/>
      <c r="ABW82" s="131"/>
      <c r="ABX82" s="131"/>
      <c r="ABY82" s="131"/>
      <c r="ABZ82" s="131"/>
      <c r="ACA82" s="131"/>
      <c r="ACB82" s="131"/>
      <c r="ACC82" s="131"/>
      <c r="ACD82" s="131"/>
      <c r="ACE82" s="131"/>
      <c r="ACF82" s="131"/>
      <c r="ACG82" s="131"/>
      <c r="ACH82" s="131"/>
      <c r="ACI82" s="131"/>
      <c r="ACJ82" s="131"/>
      <c r="ACK82" s="131"/>
      <c r="ACL82" s="131"/>
      <c r="ACM82" s="131"/>
      <c r="ACN82" s="131"/>
      <c r="ACO82" s="131"/>
      <c r="ACP82" s="131"/>
      <c r="ACQ82" s="131"/>
      <c r="ACR82" s="131"/>
      <c r="ACS82" s="131"/>
      <c r="ACT82" s="131"/>
      <c r="ACU82" s="131"/>
      <c r="ACV82" s="131"/>
      <c r="ACW82" s="131"/>
      <c r="ACX82" s="131"/>
      <c r="ACY82" s="131"/>
      <c r="ACZ82" s="131"/>
      <c r="ADA82" s="131"/>
      <c r="ADB82" s="131"/>
      <c r="ADC82" s="131"/>
      <c r="ADD82" s="131"/>
      <c r="ADE82" s="131"/>
      <c r="ADF82" s="131"/>
      <c r="ADG82" s="131"/>
      <c r="ADH82" s="131"/>
      <c r="ADI82" s="131"/>
      <c r="ADJ82" s="131"/>
      <c r="ADK82" s="131"/>
      <c r="ADL82" s="131"/>
      <c r="ADM82" s="131"/>
      <c r="ADN82" s="131"/>
      <c r="ADO82" s="131"/>
      <c r="ADP82" s="131"/>
      <c r="ADQ82" s="131"/>
      <c r="ADR82" s="131"/>
      <c r="ADS82" s="131"/>
      <c r="ADT82" s="131"/>
      <c r="ADU82" s="131"/>
      <c r="ADV82" s="131"/>
      <c r="ADW82" s="131"/>
      <c r="ADX82" s="131"/>
      <c r="ADY82" s="131"/>
      <c r="ADZ82" s="131"/>
      <c r="AEA82" s="131"/>
      <c r="AEB82" s="131"/>
      <c r="AEC82" s="131"/>
      <c r="AED82" s="131"/>
      <c r="AEE82" s="131"/>
      <c r="AEF82" s="131"/>
      <c r="AEG82" s="131"/>
      <c r="AEH82" s="131"/>
      <c r="AEI82" s="131"/>
      <c r="AEJ82" s="131"/>
      <c r="AEK82" s="131"/>
      <c r="AEL82" s="131"/>
      <c r="AEM82" s="131"/>
      <c r="AEN82" s="131"/>
      <c r="AEO82" s="131"/>
      <c r="AEP82" s="131"/>
      <c r="AEQ82" s="131"/>
      <c r="AER82" s="131"/>
      <c r="AES82" s="131"/>
      <c r="AET82" s="131"/>
      <c r="AEU82" s="131"/>
      <c r="AEV82" s="131"/>
      <c r="AEW82" s="131"/>
      <c r="AEX82" s="131"/>
      <c r="AEY82" s="131"/>
      <c r="AEZ82" s="131"/>
      <c r="AFA82" s="131"/>
      <c r="AFB82" s="131"/>
      <c r="AFC82" s="131"/>
      <c r="AFD82" s="131"/>
      <c r="AFE82" s="131"/>
      <c r="AFF82" s="131"/>
      <c r="AFG82" s="131"/>
      <c r="AFH82" s="131"/>
      <c r="AFI82" s="131"/>
      <c r="AFJ82" s="131"/>
      <c r="AFK82" s="131"/>
      <c r="AFL82" s="131"/>
      <c r="AFM82" s="131"/>
      <c r="AFN82" s="131"/>
      <c r="AFO82" s="131"/>
      <c r="AFP82" s="131"/>
      <c r="AFQ82" s="131"/>
      <c r="AFR82" s="131"/>
      <c r="AFS82" s="131"/>
      <c r="AFT82" s="131"/>
      <c r="AFU82" s="131"/>
      <c r="AFV82" s="131"/>
      <c r="AFW82" s="131"/>
      <c r="AFX82" s="131"/>
      <c r="AFY82" s="131"/>
      <c r="AFZ82" s="131"/>
      <c r="AGA82" s="131"/>
      <c r="AGB82" s="131"/>
      <c r="AGC82" s="131"/>
      <c r="AGD82" s="131"/>
      <c r="AGE82" s="131"/>
      <c r="AGF82" s="131"/>
      <c r="AGG82" s="131"/>
      <c r="AGH82" s="131"/>
      <c r="AGI82" s="131"/>
      <c r="AGJ82" s="131"/>
      <c r="AGK82" s="131"/>
      <c r="AGL82" s="131"/>
      <c r="AGM82" s="131"/>
      <c r="AGN82" s="131"/>
      <c r="AGO82" s="131"/>
      <c r="AGP82" s="131"/>
      <c r="AGQ82" s="131"/>
      <c r="AGR82" s="131"/>
      <c r="AGS82" s="131"/>
      <c r="AGT82" s="131"/>
      <c r="AGU82" s="131"/>
      <c r="AGV82" s="131"/>
      <c r="AGW82" s="131"/>
      <c r="AGX82" s="131"/>
      <c r="AGY82" s="131"/>
      <c r="AGZ82" s="131"/>
      <c r="AHA82" s="131"/>
      <c r="AHB82" s="131"/>
      <c r="AHC82" s="131"/>
      <c r="AHD82" s="131"/>
      <c r="AHE82" s="131"/>
      <c r="AHF82" s="131"/>
      <c r="AHG82" s="131"/>
      <c r="AHH82" s="131"/>
      <c r="AHI82" s="131"/>
      <c r="AHJ82" s="131"/>
      <c r="AHK82" s="131"/>
      <c r="AHL82" s="131"/>
      <c r="AHM82" s="131"/>
      <c r="AHN82" s="131"/>
      <c r="AHO82" s="131"/>
      <c r="AHP82" s="131"/>
      <c r="AHQ82" s="131"/>
      <c r="AHR82" s="131"/>
      <c r="AHS82" s="131"/>
      <c r="AHT82" s="131"/>
      <c r="AHU82" s="131"/>
      <c r="AHV82" s="131"/>
      <c r="AHW82" s="131"/>
      <c r="AHX82" s="131"/>
      <c r="AHY82" s="131"/>
      <c r="AHZ82" s="131"/>
      <c r="AIA82" s="131"/>
      <c r="AIB82" s="131"/>
      <c r="AIC82" s="131"/>
      <c r="AID82" s="131"/>
      <c r="AIE82" s="131"/>
      <c r="AIF82" s="131"/>
      <c r="AIG82" s="131"/>
      <c r="AIH82" s="131"/>
      <c r="AII82" s="131"/>
      <c r="AIJ82" s="131"/>
      <c r="AIK82" s="131"/>
      <c r="AIL82" s="131"/>
      <c r="AIM82" s="131"/>
      <c r="AIN82" s="131"/>
      <c r="AIO82" s="131"/>
      <c r="AIP82" s="131"/>
      <c r="AIQ82" s="131"/>
      <c r="AIR82" s="131"/>
      <c r="AIS82" s="131"/>
      <c r="AIT82" s="131"/>
      <c r="AIU82" s="131"/>
      <c r="AIV82" s="131"/>
      <c r="AIW82" s="131"/>
      <c r="AIX82" s="131"/>
      <c r="AIY82" s="131"/>
      <c r="AIZ82" s="131"/>
      <c r="AJA82" s="131"/>
      <c r="AJB82" s="131"/>
      <c r="AJC82" s="131"/>
      <c r="AJD82" s="131"/>
      <c r="AJE82" s="131"/>
      <c r="AJF82" s="131"/>
      <c r="AJG82" s="131"/>
      <c r="AJH82" s="131"/>
      <c r="AJI82" s="131"/>
      <c r="AJJ82" s="131"/>
      <c r="AJK82" s="131"/>
      <c r="AJL82" s="131"/>
      <c r="AJM82" s="131"/>
      <c r="AJN82" s="131"/>
      <c r="AJO82" s="131"/>
      <c r="AJP82" s="131"/>
      <c r="AJQ82" s="131"/>
      <c r="AJR82" s="131"/>
      <c r="AJS82" s="131"/>
      <c r="AJT82" s="131"/>
      <c r="AJU82" s="131"/>
      <c r="AJV82" s="131"/>
      <c r="AJW82" s="131"/>
      <c r="AJX82" s="131"/>
      <c r="AJY82" s="131"/>
      <c r="AJZ82" s="131"/>
      <c r="AKA82" s="131"/>
      <c r="AKB82" s="131"/>
      <c r="AKC82" s="131"/>
      <c r="AKD82" s="131"/>
      <c r="AKE82" s="131"/>
      <c r="AKF82" s="131"/>
      <c r="AKG82" s="131"/>
      <c r="AKH82" s="131"/>
      <c r="AKI82" s="131"/>
      <c r="AKJ82" s="131"/>
      <c r="AKK82" s="131"/>
      <c r="AKL82" s="131"/>
      <c r="AKM82" s="131"/>
      <c r="AKN82" s="131"/>
      <c r="AKO82" s="131"/>
      <c r="AKP82" s="131"/>
      <c r="AKQ82" s="131"/>
      <c r="AKR82" s="131"/>
      <c r="AKS82" s="131"/>
      <c r="AKT82" s="131"/>
      <c r="AKU82" s="131"/>
      <c r="AKV82" s="131"/>
      <c r="AKW82" s="131"/>
      <c r="AKX82" s="131"/>
      <c r="AKY82" s="131"/>
      <c r="AKZ82" s="131"/>
      <c r="ALA82" s="131"/>
      <c r="ALB82" s="131"/>
      <c r="ALC82" s="131"/>
      <c r="ALD82" s="131"/>
      <c r="ALE82" s="131"/>
      <c r="ALF82" s="131"/>
      <c r="ALG82" s="131"/>
      <c r="ALH82" s="131"/>
      <c r="ALI82" s="131"/>
      <c r="ALJ82" s="131"/>
      <c r="ALK82" s="131"/>
      <c r="ALL82" s="131"/>
      <c r="ALM82" s="131"/>
      <c r="ALN82" s="131"/>
      <c r="ALO82" s="131"/>
      <c r="ALP82" s="131"/>
      <c r="ALQ82" s="131"/>
      <c r="ALR82" s="131"/>
      <c r="ALS82" s="131"/>
      <c r="ALT82" s="131"/>
      <c r="ALU82" s="131"/>
      <c r="ALV82" s="131"/>
    </row>
    <row r="83" spans="1:1025" s="28" customFormat="1" ht="17.25" customHeight="1" x14ac:dyDescent="0.25">
      <c r="A83" s="140">
        <v>68</v>
      </c>
      <c r="B83" s="141" t="s">
        <v>94</v>
      </c>
      <c r="C83" s="142">
        <v>46</v>
      </c>
      <c r="D83" s="142">
        <v>59</v>
      </c>
      <c r="E83" s="142">
        <v>52</v>
      </c>
      <c r="F83" s="142">
        <v>45</v>
      </c>
      <c r="G83" s="142">
        <v>49</v>
      </c>
      <c r="H83" s="142">
        <v>49</v>
      </c>
      <c r="I83" s="142">
        <v>40</v>
      </c>
      <c r="J83" s="142">
        <v>51</v>
      </c>
      <c r="K83" s="142">
        <v>55</v>
      </c>
      <c r="L83" s="142">
        <v>14</v>
      </c>
      <c r="M83" s="142">
        <v>15</v>
      </c>
      <c r="N83" s="142">
        <v>0</v>
      </c>
      <c r="O83" s="68">
        <f t="shared" si="47"/>
        <v>475</v>
      </c>
      <c r="P83" s="142">
        <v>414</v>
      </c>
      <c r="Q83" s="142">
        <v>531</v>
      </c>
      <c r="R83" s="142">
        <v>468</v>
      </c>
      <c r="S83" s="142">
        <v>450</v>
      </c>
      <c r="T83" s="142">
        <v>735</v>
      </c>
      <c r="U83" s="142">
        <v>775</v>
      </c>
      <c r="V83" s="142">
        <v>719</v>
      </c>
      <c r="W83" s="142">
        <v>861</v>
      </c>
      <c r="X83" s="142">
        <v>814</v>
      </c>
      <c r="Y83" s="142">
        <v>196</v>
      </c>
      <c r="Z83" s="142">
        <v>225</v>
      </c>
      <c r="AA83" s="142">
        <v>0</v>
      </c>
      <c r="AB83" s="68">
        <f t="shared" si="50"/>
        <v>6188</v>
      </c>
      <c r="AC83" s="142">
        <v>9</v>
      </c>
      <c r="AD83" s="142">
        <v>9</v>
      </c>
      <c r="AE83" s="142">
        <v>9</v>
      </c>
      <c r="AF83" s="142">
        <v>10</v>
      </c>
      <c r="AG83" s="142">
        <v>15</v>
      </c>
      <c r="AH83" s="142">
        <v>16</v>
      </c>
      <c r="AI83" s="142">
        <v>18</v>
      </c>
      <c r="AJ83" s="142">
        <v>17</v>
      </c>
      <c r="AK83" s="142">
        <v>15</v>
      </c>
      <c r="AL83" s="142">
        <v>14</v>
      </c>
      <c r="AM83" s="142">
        <v>15</v>
      </c>
      <c r="AN83" s="142"/>
      <c r="AO83" s="70">
        <f t="shared" si="10"/>
        <v>13.363636363636363</v>
      </c>
      <c r="AP83" s="177">
        <f t="shared" si="141"/>
        <v>100</v>
      </c>
      <c r="AQ83" s="177">
        <f t="shared" si="142"/>
        <v>100</v>
      </c>
      <c r="AR83" s="177">
        <f t="shared" si="143"/>
        <v>100</v>
      </c>
      <c r="AS83" s="177">
        <f t="shared" si="144"/>
        <v>100</v>
      </c>
      <c r="AT83" s="177">
        <f t="shared" si="145"/>
        <v>100</v>
      </c>
      <c r="AU83" s="177">
        <f t="shared" si="146"/>
        <v>98.852040816326522</v>
      </c>
      <c r="AV83" s="177">
        <f t="shared" si="147"/>
        <v>99.861111111111114</v>
      </c>
      <c r="AW83" s="177">
        <f t="shared" si="148"/>
        <v>99.307958477508649</v>
      </c>
      <c r="AX83" s="177">
        <f t="shared" si="149"/>
        <v>98.666666666666671</v>
      </c>
      <c r="AY83" s="177">
        <f t="shared" si="150"/>
        <v>100</v>
      </c>
      <c r="AZ83" s="177">
        <f t="shared" si="151"/>
        <v>100</v>
      </c>
      <c r="BA83" s="177"/>
      <c r="BB83" s="69">
        <f t="shared" si="105"/>
        <v>99.698888824692077</v>
      </c>
      <c r="BC83" s="131"/>
      <c r="BD83" s="131"/>
      <c r="BE83" s="131"/>
      <c r="BF83" s="131"/>
      <c r="BG83" s="131"/>
      <c r="BH83" s="131"/>
      <c r="BI83" s="131"/>
      <c r="BJ83" s="131"/>
      <c r="BK83" s="131"/>
      <c r="BL83" s="131"/>
      <c r="BM83" s="131"/>
      <c r="BN83" s="131"/>
      <c r="BO83" s="131"/>
      <c r="BP83" s="131"/>
      <c r="BQ83" s="131"/>
      <c r="BR83" s="131"/>
      <c r="BS83" s="131"/>
      <c r="BT83" s="131"/>
      <c r="BU83" s="131"/>
      <c r="BV83" s="131"/>
      <c r="BW83" s="131"/>
      <c r="BX83" s="131"/>
      <c r="BY83" s="131"/>
      <c r="BZ83" s="131"/>
      <c r="CA83" s="131"/>
      <c r="CB83" s="131"/>
      <c r="CC83" s="131"/>
      <c r="CD83" s="131"/>
      <c r="CE83" s="131"/>
      <c r="CF83" s="131"/>
      <c r="CG83" s="131"/>
      <c r="CH83" s="131"/>
      <c r="CI83" s="131"/>
      <c r="CJ83" s="131"/>
      <c r="CK83" s="131"/>
      <c r="CL83" s="131"/>
      <c r="CM83" s="131"/>
      <c r="CN83" s="131"/>
      <c r="CO83" s="131"/>
      <c r="CP83" s="131"/>
      <c r="CQ83" s="131"/>
      <c r="CR83" s="131"/>
      <c r="CS83" s="131"/>
      <c r="CT83" s="131"/>
      <c r="CU83" s="131"/>
      <c r="CV83" s="131"/>
      <c r="CW83" s="131"/>
      <c r="CX83" s="131"/>
      <c r="CY83" s="131"/>
      <c r="CZ83" s="131"/>
      <c r="DA83" s="131"/>
      <c r="DB83" s="131"/>
      <c r="DC83" s="131"/>
      <c r="DD83" s="131"/>
      <c r="DE83" s="131"/>
      <c r="DF83" s="131"/>
      <c r="DG83" s="131"/>
      <c r="DH83" s="131"/>
      <c r="DI83" s="131"/>
      <c r="DJ83" s="131"/>
      <c r="DK83" s="131"/>
      <c r="DL83" s="131"/>
      <c r="DM83" s="131"/>
      <c r="DN83" s="131"/>
      <c r="DO83" s="131"/>
      <c r="DP83" s="131"/>
      <c r="DQ83" s="131"/>
      <c r="DR83" s="131"/>
      <c r="DS83" s="131"/>
      <c r="DT83" s="131"/>
      <c r="DU83" s="131"/>
      <c r="DV83" s="131"/>
      <c r="DW83" s="131"/>
      <c r="DX83" s="131"/>
      <c r="DY83" s="131"/>
      <c r="DZ83" s="131"/>
      <c r="EA83" s="131"/>
      <c r="EB83" s="131"/>
      <c r="EC83" s="131"/>
      <c r="ED83" s="131"/>
      <c r="EE83" s="131"/>
      <c r="EF83" s="131"/>
      <c r="EG83" s="131"/>
      <c r="EH83" s="131"/>
      <c r="EI83" s="131"/>
      <c r="EJ83" s="131"/>
      <c r="EK83" s="131"/>
      <c r="EL83" s="131"/>
      <c r="EM83" s="131"/>
      <c r="EN83" s="131"/>
      <c r="EO83" s="131"/>
      <c r="EP83" s="131"/>
      <c r="EQ83" s="131"/>
      <c r="ER83" s="131"/>
      <c r="ES83" s="131"/>
      <c r="ET83" s="131"/>
      <c r="EU83" s="131"/>
      <c r="EV83" s="131"/>
      <c r="EW83" s="131"/>
      <c r="EX83" s="131"/>
      <c r="EY83" s="131"/>
      <c r="EZ83" s="131"/>
      <c r="FA83" s="131"/>
      <c r="FB83" s="131"/>
      <c r="FC83" s="131"/>
      <c r="FD83" s="131"/>
      <c r="FE83" s="131"/>
      <c r="FF83" s="131"/>
      <c r="FG83" s="131"/>
      <c r="FH83" s="131"/>
      <c r="FI83" s="131"/>
      <c r="FJ83" s="131"/>
      <c r="FK83" s="131"/>
      <c r="FL83" s="131"/>
      <c r="FM83" s="131"/>
      <c r="FN83" s="131"/>
      <c r="FO83" s="131"/>
      <c r="FP83" s="131"/>
      <c r="FQ83" s="131"/>
      <c r="FR83" s="131"/>
      <c r="FS83" s="131"/>
      <c r="FT83" s="131"/>
      <c r="FU83" s="131"/>
      <c r="FV83" s="131"/>
      <c r="FW83" s="131"/>
      <c r="FX83" s="131"/>
      <c r="FY83" s="131"/>
      <c r="FZ83" s="131"/>
      <c r="GA83" s="131"/>
      <c r="GB83" s="131"/>
      <c r="GC83" s="131"/>
      <c r="GD83" s="131"/>
      <c r="GE83" s="131"/>
      <c r="GF83" s="131"/>
      <c r="GG83" s="131"/>
      <c r="GH83" s="131"/>
      <c r="GI83" s="131"/>
      <c r="GJ83" s="131"/>
      <c r="GK83" s="131"/>
      <c r="GL83" s="131"/>
      <c r="GM83" s="131"/>
      <c r="GN83" s="131"/>
      <c r="GO83" s="131"/>
      <c r="GP83" s="131"/>
      <c r="GQ83" s="131"/>
      <c r="GR83" s="131"/>
      <c r="GS83" s="131"/>
      <c r="GT83" s="131"/>
      <c r="GU83" s="131"/>
      <c r="GV83" s="131"/>
      <c r="GW83" s="131"/>
      <c r="GX83" s="131"/>
      <c r="GY83" s="131"/>
      <c r="GZ83" s="131"/>
      <c r="HA83" s="131"/>
      <c r="HB83" s="131"/>
      <c r="HC83" s="131"/>
      <c r="HD83" s="131"/>
      <c r="HE83" s="131"/>
      <c r="HF83" s="131"/>
      <c r="HG83" s="131"/>
      <c r="HH83" s="131"/>
      <c r="HI83" s="131"/>
      <c r="HJ83" s="131"/>
      <c r="HK83" s="131"/>
      <c r="HL83" s="131"/>
      <c r="HM83" s="131"/>
      <c r="HN83" s="131"/>
      <c r="HO83" s="131"/>
      <c r="HP83" s="131"/>
      <c r="HQ83" s="131"/>
      <c r="HR83" s="131"/>
      <c r="HS83" s="131"/>
      <c r="HT83" s="131"/>
      <c r="HU83" s="131"/>
      <c r="HV83" s="131"/>
      <c r="HW83" s="131"/>
      <c r="HX83" s="131"/>
      <c r="HY83" s="131"/>
      <c r="HZ83" s="131"/>
      <c r="IA83" s="131"/>
      <c r="IB83" s="131"/>
      <c r="IC83" s="131"/>
      <c r="ID83" s="131"/>
      <c r="IE83" s="131"/>
      <c r="IF83" s="131"/>
      <c r="IG83" s="131"/>
      <c r="IH83" s="131"/>
      <c r="II83" s="131"/>
      <c r="IJ83" s="131"/>
      <c r="IK83" s="131"/>
      <c r="IL83" s="131"/>
      <c r="IM83" s="131"/>
      <c r="IN83" s="131"/>
      <c r="IO83" s="131"/>
      <c r="IP83" s="131"/>
      <c r="IQ83" s="131"/>
      <c r="IR83" s="131"/>
      <c r="IS83" s="131"/>
      <c r="IT83" s="131"/>
      <c r="IU83" s="131"/>
      <c r="IV83" s="131"/>
      <c r="IW83" s="131"/>
      <c r="IX83" s="131"/>
      <c r="IY83" s="131"/>
      <c r="IZ83" s="131"/>
      <c r="JA83" s="131"/>
      <c r="JB83" s="131"/>
      <c r="JC83" s="131"/>
      <c r="JD83" s="131"/>
      <c r="JE83" s="131"/>
      <c r="JF83" s="131"/>
      <c r="JG83" s="131"/>
      <c r="JH83" s="131"/>
      <c r="JI83" s="131"/>
      <c r="JJ83" s="131"/>
      <c r="JK83" s="131"/>
      <c r="JL83" s="131"/>
      <c r="JM83" s="131"/>
      <c r="JN83" s="131"/>
      <c r="JO83" s="131"/>
      <c r="JP83" s="131"/>
      <c r="JQ83" s="131"/>
      <c r="JR83" s="131"/>
      <c r="JS83" s="131"/>
      <c r="JT83" s="131"/>
      <c r="JU83" s="131"/>
      <c r="JV83" s="131"/>
      <c r="JW83" s="131"/>
      <c r="JX83" s="131"/>
      <c r="JY83" s="131"/>
      <c r="JZ83" s="131"/>
      <c r="KA83" s="131"/>
      <c r="KB83" s="131"/>
      <c r="KC83" s="131"/>
      <c r="KD83" s="131"/>
      <c r="KE83" s="131"/>
      <c r="KF83" s="131"/>
      <c r="KG83" s="131"/>
      <c r="KH83" s="131"/>
      <c r="KI83" s="131"/>
      <c r="KJ83" s="131"/>
      <c r="KK83" s="131"/>
      <c r="KL83" s="131"/>
      <c r="KM83" s="131"/>
      <c r="KN83" s="131"/>
      <c r="KO83" s="131"/>
      <c r="KP83" s="131"/>
      <c r="KQ83" s="131"/>
      <c r="KR83" s="131"/>
      <c r="KS83" s="131"/>
      <c r="KT83" s="131"/>
      <c r="KU83" s="131"/>
      <c r="KV83" s="131"/>
      <c r="KW83" s="131"/>
      <c r="KX83" s="131"/>
      <c r="KY83" s="131"/>
      <c r="KZ83" s="131"/>
      <c r="LA83" s="131"/>
      <c r="LB83" s="131"/>
      <c r="LC83" s="131"/>
      <c r="LD83" s="131"/>
      <c r="LE83" s="131"/>
      <c r="LF83" s="131"/>
      <c r="LG83" s="131"/>
      <c r="LH83" s="131"/>
      <c r="LI83" s="131"/>
      <c r="LJ83" s="131"/>
      <c r="LK83" s="131"/>
      <c r="LL83" s="131"/>
      <c r="LM83" s="131"/>
      <c r="LN83" s="131"/>
      <c r="LO83" s="131"/>
      <c r="LP83" s="131"/>
      <c r="LQ83" s="131"/>
      <c r="LR83" s="131"/>
      <c r="LS83" s="131"/>
      <c r="LT83" s="131"/>
      <c r="LU83" s="131"/>
      <c r="LV83" s="131"/>
      <c r="LW83" s="131"/>
      <c r="LX83" s="131"/>
      <c r="LY83" s="131"/>
      <c r="LZ83" s="131"/>
      <c r="MA83" s="131"/>
      <c r="MB83" s="131"/>
      <c r="MC83" s="131"/>
      <c r="MD83" s="131"/>
      <c r="ME83" s="131"/>
      <c r="MF83" s="131"/>
      <c r="MG83" s="131"/>
      <c r="MH83" s="131"/>
      <c r="MI83" s="131"/>
      <c r="MJ83" s="131"/>
      <c r="MK83" s="131"/>
      <c r="ML83" s="131"/>
      <c r="MM83" s="131"/>
      <c r="MN83" s="131"/>
      <c r="MO83" s="131"/>
      <c r="MP83" s="131"/>
      <c r="MQ83" s="131"/>
      <c r="MR83" s="131"/>
      <c r="MS83" s="131"/>
      <c r="MT83" s="131"/>
      <c r="MU83" s="131"/>
      <c r="MV83" s="131"/>
      <c r="MW83" s="131"/>
      <c r="MX83" s="131"/>
      <c r="MY83" s="131"/>
      <c r="MZ83" s="131"/>
      <c r="NA83" s="131"/>
      <c r="NB83" s="131"/>
      <c r="NC83" s="131"/>
      <c r="ND83" s="131"/>
      <c r="NE83" s="131"/>
      <c r="NF83" s="131"/>
      <c r="NG83" s="131"/>
      <c r="NH83" s="131"/>
      <c r="NI83" s="131"/>
      <c r="NJ83" s="131"/>
      <c r="NK83" s="131"/>
      <c r="NL83" s="131"/>
      <c r="NM83" s="131"/>
      <c r="NN83" s="131"/>
      <c r="NO83" s="131"/>
      <c r="NP83" s="131"/>
      <c r="NQ83" s="131"/>
      <c r="NR83" s="131"/>
      <c r="NS83" s="131"/>
      <c r="NT83" s="131"/>
      <c r="NU83" s="131"/>
      <c r="NV83" s="131"/>
      <c r="NW83" s="131"/>
      <c r="NX83" s="131"/>
      <c r="NY83" s="131"/>
      <c r="NZ83" s="131"/>
      <c r="OA83" s="131"/>
      <c r="OB83" s="131"/>
      <c r="OC83" s="131"/>
      <c r="OD83" s="131"/>
      <c r="OE83" s="131"/>
      <c r="OF83" s="131"/>
      <c r="OG83" s="131"/>
      <c r="OH83" s="131"/>
      <c r="OI83" s="131"/>
      <c r="OJ83" s="131"/>
      <c r="OK83" s="131"/>
      <c r="OL83" s="131"/>
      <c r="OM83" s="131"/>
      <c r="ON83" s="131"/>
      <c r="OO83" s="131"/>
      <c r="OP83" s="131"/>
      <c r="OQ83" s="131"/>
      <c r="OR83" s="131"/>
      <c r="OS83" s="131"/>
      <c r="OT83" s="131"/>
      <c r="OU83" s="131"/>
      <c r="OV83" s="131"/>
      <c r="OW83" s="131"/>
      <c r="OX83" s="131"/>
      <c r="OY83" s="131"/>
      <c r="OZ83" s="131"/>
      <c r="PA83" s="131"/>
      <c r="PB83" s="131"/>
      <c r="PC83" s="131"/>
      <c r="PD83" s="131"/>
      <c r="PE83" s="131"/>
      <c r="PF83" s="131"/>
      <c r="PG83" s="131"/>
      <c r="PH83" s="131"/>
      <c r="PI83" s="131"/>
      <c r="PJ83" s="131"/>
      <c r="PK83" s="131"/>
      <c r="PL83" s="131"/>
      <c r="PM83" s="131"/>
      <c r="PN83" s="131"/>
      <c r="PO83" s="131"/>
      <c r="PP83" s="131"/>
      <c r="PQ83" s="131"/>
      <c r="PR83" s="131"/>
      <c r="PS83" s="131"/>
      <c r="PT83" s="131"/>
      <c r="PU83" s="131"/>
      <c r="PV83" s="131"/>
      <c r="PW83" s="131"/>
      <c r="PX83" s="131"/>
      <c r="PY83" s="131"/>
      <c r="PZ83" s="131"/>
      <c r="QA83" s="131"/>
      <c r="QB83" s="131"/>
      <c r="QC83" s="131"/>
      <c r="QD83" s="131"/>
      <c r="QE83" s="131"/>
      <c r="QF83" s="131"/>
      <c r="QG83" s="131"/>
      <c r="QH83" s="131"/>
      <c r="QI83" s="131"/>
      <c r="QJ83" s="131"/>
      <c r="QK83" s="131"/>
      <c r="QL83" s="131"/>
      <c r="QM83" s="131"/>
      <c r="QN83" s="131"/>
      <c r="QO83" s="131"/>
      <c r="QP83" s="131"/>
      <c r="QQ83" s="131"/>
      <c r="QR83" s="131"/>
      <c r="QS83" s="131"/>
      <c r="QT83" s="131"/>
      <c r="QU83" s="131"/>
      <c r="QV83" s="131"/>
      <c r="QW83" s="131"/>
      <c r="QX83" s="131"/>
      <c r="QY83" s="131"/>
      <c r="QZ83" s="131"/>
      <c r="RA83" s="131"/>
      <c r="RB83" s="131"/>
      <c r="RC83" s="131"/>
      <c r="RD83" s="131"/>
      <c r="RE83" s="131"/>
      <c r="RF83" s="131"/>
      <c r="RG83" s="131"/>
      <c r="RH83" s="131"/>
      <c r="RI83" s="131"/>
      <c r="RJ83" s="131"/>
      <c r="RK83" s="131"/>
      <c r="RL83" s="131"/>
      <c r="RM83" s="131"/>
      <c r="RN83" s="131"/>
      <c r="RO83" s="131"/>
      <c r="RP83" s="131"/>
      <c r="RQ83" s="131"/>
      <c r="RR83" s="131"/>
      <c r="RS83" s="131"/>
      <c r="RT83" s="131"/>
      <c r="RU83" s="131"/>
      <c r="RV83" s="131"/>
      <c r="RW83" s="131"/>
      <c r="RX83" s="131"/>
      <c r="RY83" s="131"/>
      <c r="RZ83" s="131"/>
      <c r="SA83" s="131"/>
      <c r="SB83" s="131"/>
      <c r="SC83" s="131"/>
      <c r="SD83" s="131"/>
      <c r="SE83" s="131"/>
      <c r="SF83" s="131"/>
      <c r="SG83" s="131"/>
      <c r="SH83" s="131"/>
      <c r="SI83" s="131"/>
      <c r="SJ83" s="131"/>
      <c r="SK83" s="131"/>
      <c r="SL83" s="131"/>
      <c r="SM83" s="131"/>
      <c r="SN83" s="131"/>
      <c r="SO83" s="131"/>
      <c r="SP83" s="131"/>
      <c r="SQ83" s="131"/>
      <c r="SR83" s="131"/>
      <c r="SS83" s="131"/>
      <c r="ST83" s="131"/>
      <c r="SU83" s="131"/>
      <c r="SV83" s="131"/>
      <c r="SW83" s="131"/>
      <c r="SX83" s="131"/>
      <c r="SY83" s="131"/>
      <c r="SZ83" s="131"/>
      <c r="TA83" s="131"/>
      <c r="TB83" s="131"/>
      <c r="TC83" s="131"/>
      <c r="TD83" s="131"/>
      <c r="TE83" s="131"/>
      <c r="TF83" s="131"/>
      <c r="TG83" s="131"/>
      <c r="TH83" s="131"/>
      <c r="TI83" s="131"/>
      <c r="TJ83" s="131"/>
      <c r="TK83" s="131"/>
      <c r="TL83" s="131"/>
      <c r="TM83" s="131"/>
      <c r="TN83" s="131"/>
      <c r="TO83" s="131"/>
      <c r="TP83" s="131"/>
      <c r="TQ83" s="131"/>
      <c r="TR83" s="131"/>
      <c r="TS83" s="131"/>
      <c r="TT83" s="131"/>
      <c r="TU83" s="131"/>
      <c r="TV83" s="131"/>
      <c r="TW83" s="131"/>
      <c r="TX83" s="131"/>
      <c r="TY83" s="131"/>
      <c r="TZ83" s="131"/>
      <c r="UA83" s="131"/>
      <c r="UB83" s="131"/>
      <c r="UC83" s="131"/>
      <c r="UD83" s="131"/>
      <c r="UE83" s="131"/>
      <c r="UF83" s="131"/>
      <c r="UG83" s="131"/>
      <c r="UH83" s="131"/>
      <c r="UI83" s="131"/>
      <c r="UJ83" s="131"/>
      <c r="UK83" s="131"/>
      <c r="UL83" s="131"/>
      <c r="UM83" s="131"/>
      <c r="UN83" s="131"/>
      <c r="UO83" s="131"/>
      <c r="UP83" s="131"/>
      <c r="UQ83" s="131"/>
      <c r="UR83" s="131"/>
      <c r="US83" s="131"/>
      <c r="UT83" s="131"/>
      <c r="UU83" s="131"/>
      <c r="UV83" s="131"/>
      <c r="UW83" s="131"/>
      <c r="UX83" s="131"/>
      <c r="UY83" s="131"/>
      <c r="UZ83" s="131"/>
      <c r="VA83" s="131"/>
      <c r="VB83" s="131"/>
      <c r="VC83" s="131"/>
      <c r="VD83" s="131"/>
      <c r="VE83" s="131"/>
      <c r="VF83" s="131"/>
      <c r="VG83" s="131"/>
      <c r="VH83" s="131"/>
      <c r="VI83" s="131"/>
      <c r="VJ83" s="131"/>
      <c r="VK83" s="131"/>
      <c r="VL83" s="131"/>
      <c r="VM83" s="131"/>
      <c r="VN83" s="131"/>
      <c r="VO83" s="131"/>
      <c r="VP83" s="131"/>
      <c r="VQ83" s="131"/>
      <c r="VR83" s="131"/>
      <c r="VS83" s="131"/>
      <c r="VT83" s="131"/>
      <c r="VU83" s="131"/>
      <c r="VV83" s="131"/>
      <c r="VW83" s="131"/>
      <c r="VX83" s="131"/>
      <c r="VY83" s="131"/>
      <c r="VZ83" s="131"/>
      <c r="WA83" s="131"/>
      <c r="WB83" s="131"/>
      <c r="WC83" s="131"/>
      <c r="WD83" s="131"/>
      <c r="WE83" s="131"/>
      <c r="WF83" s="131"/>
      <c r="WG83" s="131"/>
      <c r="WH83" s="131"/>
      <c r="WI83" s="131"/>
      <c r="WJ83" s="131"/>
      <c r="WK83" s="131"/>
      <c r="WL83" s="131"/>
      <c r="WM83" s="131"/>
      <c r="WN83" s="131"/>
      <c r="WO83" s="131"/>
      <c r="WP83" s="131"/>
      <c r="WQ83" s="131"/>
      <c r="WR83" s="131"/>
      <c r="WS83" s="131"/>
      <c r="WT83" s="131"/>
      <c r="WU83" s="131"/>
      <c r="WV83" s="131"/>
      <c r="WW83" s="131"/>
      <c r="WX83" s="131"/>
      <c r="WY83" s="131"/>
      <c r="WZ83" s="131"/>
      <c r="XA83" s="131"/>
      <c r="XB83" s="131"/>
      <c r="XC83" s="131"/>
      <c r="XD83" s="131"/>
      <c r="XE83" s="131"/>
      <c r="XF83" s="131"/>
      <c r="XG83" s="131"/>
      <c r="XH83" s="131"/>
      <c r="XI83" s="131"/>
      <c r="XJ83" s="131"/>
      <c r="XK83" s="131"/>
      <c r="XL83" s="131"/>
      <c r="XM83" s="131"/>
      <c r="XN83" s="131"/>
      <c r="XO83" s="131"/>
      <c r="XP83" s="131"/>
      <c r="XQ83" s="131"/>
      <c r="XR83" s="131"/>
      <c r="XS83" s="131"/>
      <c r="XT83" s="131"/>
      <c r="XU83" s="131"/>
      <c r="XV83" s="131"/>
      <c r="XW83" s="131"/>
      <c r="XX83" s="131"/>
      <c r="XY83" s="131"/>
      <c r="XZ83" s="131"/>
      <c r="YA83" s="131"/>
      <c r="YB83" s="131"/>
      <c r="YC83" s="131"/>
      <c r="YD83" s="131"/>
      <c r="YE83" s="131"/>
      <c r="YF83" s="131"/>
      <c r="YG83" s="131"/>
      <c r="YH83" s="131"/>
      <c r="YI83" s="131"/>
      <c r="YJ83" s="131"/>
      <c r="YK83" s="131"/>
      <c r="YL83" s="131"/>
      <c r="YM83" s="131"/>
      <c r="YN83" s="131"/>
      <c r="YO83" s="131"/>
      <c r="YP83" s="131"/>
      <c r="YQ83" s="131"/>
      <c r="YR83" s="131"/>
      <c r="YS83" s="131"/>
      <c r="YT83" s="131"/>
      <c r="YU83" s="131"/>
      <c r="YV83" s="131"/>
      <c r="YW83" s="131"/>
      <c r="YX83" s="131"/>
      <c r="YY83" s="131"/>
      <c r="YZ83" s="131"/>
      <c r="ZA83" s="131"/>
      <c r="ZB83" s="131"/>
      <c r="ZC83" s="131"/>
      <c r="ZD83" s="131"/>
      <c r="ZE83" s="131"/>
      <c r="ZF83" s="131"/>
      <c r="ZG83" s="131"/>
      <c r="ZH83" s="131"/>
      <c r="ZI83" s="131"/>
      <c r="ZJ83" s="131"/>
      <c r="ZK83" s="131"/>
      <c r="ZL83" s="131"/>
      <c r="ZM83" s="131"/>
      <c r="ZN83" s="131"/>
      <c r="ZO83" s="131"/>
      <c r="ZP83" s="131"/>
      <c r="ZQ83" s="131"/>
      <c r="ZR83" s="131"/>
      <c r="ZS83" s="131"/>
      <c r="ZT83" s="131"/>
      <c r="ZU83" s="131"/>
      <c r="ZV83" s="131"/>
      <c r="ZW83" s="131"/>
      <c r="ZX83" s="131"/>
      <c r="ZY83" s="131"/>
      <c r="ZZ83" s="131"/>
      <c r="AAA83" s="131"/>
      <c r="AAB83" s="131"/>
      <c r="AAC83" s="131"/>
      <c r="AAD83" s="131"/>
      <c r="AAE83" s="131"/>
      <c r="AAF83" s="131"/>
      <c r="AAG83" s="131"/>
      <c r="AAH83" s="131"/>
      <c r="AAI83" s="131"/>
      <c r="AAJ83" s="131"/>
      <c r="AAK83" s="131"/>
      <c r="AAL83" s="131"/>
      <c r="AAM83" s="131"/>
      <c r="AAN83" s="131"/>
      <c r="AAO83" s="131"/>
      <c r="AAP83" s="131"/>
      <c r="AAQ83" s="131"/>
      <c r="AAR83" s="131"/>
      <c r="AAS83" s="131"/>
      <c r="AAT83" s="131"/>
      <c r="AAU83" s="131"/>
      <c r="AAV83" s="131"/>
      <c r="AAW83" s="131"/>
      <c r="AAX83" s="131"/>
      <c r="AAY83" s="131"/>
      <c r="AAZ83" s="131"/>
      <c r="ABA83" s="131"/>
      <c r="ABB83" s="131"/>
      <c r="ABC83" s="131"/>
      <c r="ABD83" s="131"/>
      <c r="ABE83" s="131"/>
      <c r="ABF83" s="131"/>
      <c r="ABG83" s="131"/>
      <c r="ABH83" s="131"/>
      <c r="ABI83" s="131"/>
      <c r="ABJ83" s="131"/>
      <c r="ABK83" s="131"/>
      <c r="ABL83" s="131"/>
      <c r="ABM83" s="131"/>
      <c r="ABN83" s="131"/>
      <c r="ABO83" s="131"/>
      <c r="ABP83" s="131"/>
      <c r="ABQ83" s="131"/>
      <c r="ABR83" s="131"/>
      <c r="ABS83" s="131"/>
      <c r="ABT83" s="131"/>
      <c r="ABU83" s="131"/>
      <c r="ABV83" s="131"/>
      <c r="ABW83" s="131"/>
      <c r="ABX83" s="131"/>
      <c r="ABY83" s="131"/>
      <c r="ABZ83" s="131"/>
      <c r="ACA83" s="131"/>
      <c r="ACB83" s="131"/>
      <c r="ACC83" s="131"/>
      <c r="ACD83" s="131"/>
      <c r="ACE83" s="131"/>
      <c r="ACF83" s="131"/>
      <c r="ACG83" s="131"/>
      <c r="ACH83" s="131"/>
      <c r="ACI83" s="131"/>
      <c r="ACJ83" s="131"/>
      <c r="ACK83" s="131"/>
      <c r="ACL83" s="131"/>
      <c r="ACM83" s="131"/>
      <c r="ACN83" s="131"/>
      <c r="ACO83" s="131"/>
      <c r="ACP83" s="131"/>
      <c r="ACQ83" s="131"/>
      <c r="ACR83" s="131"/>
      <c r="ACS83" s="131"/>
      <c r="ACT83" s="131"/>
      <c r="ACU83" s="131"/>
      <c r="ACV83" s="131"/>
      <c r="ACW83" s="131"/>
      <c r="ACX83" s="131"/>
      <c r="ACY83" s="131"/>
      <c r="ACZ83" s="131"/>
      <c r="ADA83" s="131"/>
      <c r="ADB83" s="131"/>
      <c r="ADC83" s="131"/>
      <c r="ADD83" s="131"/>
      <c r="ADE83" s="131"/>
      <c r="ADF83" s="131"/>
      <c r="ADG83" s="131"/>
      <c r="ADH83" s="131"/>
      <c r="ADI83" s="131"/>
      <c r="ADJ83" s="131"/>
      <c r="ADK83" s="131"/>
      <c r="ADL83" s="131"/>
      <c r="ADM83" s="131"/>
      <c r="ADN83" s="131"/>
      <c r="ADO83" s="131"/>
      <c r="ADP83" s="131"/>
      <c r="ADQ83" s="131"/>
      <c r="ADR83" s="131"/>
      <c r="ADS83" s="131"/>
      <c r="ADT83" s="131"/>
      <c r="ADU83" s="131"/>
      <c r="ADV83" s="131"/>
      <c r="ADW83" s="131"/>
      <c r="ADX83" s="131"/>
      <c r="ADY83" s="131"/>
      <c r="ADZ83" s="131"/>
      <c r="AEA83" s="131"/>
      <c r="AEB83" s="131"/>
      <c r="AEC83" s="131"/>
      <c r="AED83" s="131"/>
      <c r="AEE83" s="131"/>
      <c r="AEF83" s="131"/>
      <c r="AEG83" s="131"/>
      <c r="AEH83" s="131"/>
      <c r="AEI83" s="131"/>
      <c r="AEJ83" s="131"/>
      <c r="AEK83" s="131"/>
      <c r="AEL83" s="131"/>
      <c r="AEM83" s="131"/>
      <c r="AEN83" s="131"/>
      <c r="AEO83" s="131"/>
      <c r="AEP83" s="131"/>
      <c r="AEQ83" s="131"/>
      <c r="AER83" s="131"/>
      <c r="AES83" s="131"/>
      <c r="AET83" s="131"/>
      <c r="AEU83" s="131"/>
      <c r="AEV83" s="131"/>
      <c r="AEW83" s="131"/>
      <c r="AEX83" s="131"/>
      <c r="AEY83" s="131"/>
      <c r="AEZ83" s="131"/>
      <c r="AFA83" s="131"/>
      <c r="AFB83" s="131"/>
      <c r="AFC83" s="131"/>
      <c r="AFD83" s="131"/>
      <c r="AFE83" s="131"/>
      <c r="AFF83" s="131"/>
      <c r="AFG83" s="131"/>
      <c r="AFH83" s="131"/>
      <c r="AFI83" s="131"/>
      <c r="AFJ83" s="131"/>
      <c r="AFK83" s="131"/>
      <c r="AFL83" s="131"/>
      <c r="AFM83" s="131"/>
      <c r="AFN83" s="131"/>
      <c r="AFO83" s="131"/>
      <c r="AFP83" s="131"/>
      <c r="AFQ83" s="131"/>
      <c r="AFR83" s="131"/>
      <c r="AFS83" s="131"/>
      <c r="AFT83" s="131"/>
      <c r="AFU83" s="131"/>
      <c r="AFV83" s="131"/>
      <c r="AFW83" s="131"/>
      <c r="AFX83" s="131"/>
      <c r="AFY83" s="131"/>
      <c r="AFZ83" s="131"/>
      <c r="AGA83" s="131"/>
      <c r="AGB83" s="131"/>
      <c r="AGC83" s="131"/>
      <c r="AGD83" s="131"/>
      <c r="AGE83" s="131"/>
      <c r="AGF83" s="131"/>
      <c r="AGG83" s="131"/>
      <c r="AGH83" s="131"/>
      <c r="AGI83" s="131"/>
      <c r="AGJ83" s="131"/>
      <c r="AGK83" s="131"/>
      <c r="AGL83" s="131"/>
      <c r="AGM83" s="131"/>
      <c r="AGN83" s="131"/>
      <c r="AGO83" s="131"/>
      <c r="AGP83" s="131"/>
      <c r="AGQ83" s="131"/>
      <c r="AGR83" s="131"/>
      <c r="AGS83" s="131"/>
      <c r="AGT83" s="131"/>
      <c r="AGU83" s="131"/>
      <c r="AGV83" s="131"/>
      <c r="AGW83" s="131"/>
      <c r="AGX83" s="131"/>
      <c r="AGY83" s="131"/>
      <c r="AGZ83" s="131"/>
      <c r="AHA83" s="131"/>
      <c r="AHB83" s="131"/>
      <c r="AHC83" s="131"/>
      <c r="AHD83" s="131"/>
      <c r="AHE83" s="131"/>
      <c r="AHF83" s="131"/>
      <c r="AHG83" s="131"/>
      <c r="AHH83" s="131"/>
      <c r="AHI83" s="131"/>
      <c r="AHJ83" s="131"/>
      <c r="AHK83" s="131"/>
      <c r="AHL83" s="131"/>
      <c r="AHM83" s="131"/>
      <c r="AHN83" s="131"/>
      <c r="AHO83" s="131"/>
      <c r="AHP83" s="131"/>
      <c r="AHQ83" s="131"/>
      <c r="AHR83" s="131"/>
      <c r="AHS83" s="131"/>
      <c r="AHT83" s="131"/>
      <c r="AHU83" s="131"/>
      <c r="AHV83" s="131"/>
      <c r="AHW83" s="131"/>
      <c r="AHX83" s="131"/>
      <c r="AHY83" s="131"/>
      <c r="AHZ83" s="131"/>
      <c r="AIA83" s="131"/>
      <c r="AIB83" s="131"/>
      <c r="AIC83" s="131"/>
      <c r="AID83" s="131"/>
      <c r="AIE83" s="131"/>
      <c r="AIF83" s="131"/>
      <c r="AIG83" s="131"/>
      <c r="AIH83" s="131"/>
      <c r="AII83" s="131"/>
      <c r="AIJ83" s="131"/>
      <c r="AIK83" s="131"/>
      <c r="AIL83" s="131"/>
      <c r="AIM83" s="131"/>
      <c r="AIN83" s="131"/>
      <c r="AIO83" s="131"/>
      <c r="AIP83" s="131"/>
      <c r="AIQ83" s="131"/>
      <c r="AIR83" s="131"/>
      <c r="AIS83" s="131"/>
      <c r="AIT83" s="131"/>
      <c r="AIU83" s="131"/>
      <c r="AIV83" s="131"/>
      <c r="AIW83" s="131"/>
      <c r="AIX83" s="131"/>
      <c r="AIY83" s="131"/>
      <c r="AIZ83" s="131"/>
      <c r="AJA83" s="131"/>
      <c r="AJB83" s="131"/>
      <c r="AJC83" s="131"/>
      <c r="AJD83" s="131"/>
      <c r="AJE83" s="131"/>
      <c r="AJF83" s="131"/>
      <c r="AJG83" s="131"/>
      <c r="AJH83" s="131"/>
      <c r="AJI83" s="131"/>
      <c r="AJJ83" s="131"/>
      <c r="AJK83" s="131"/>
      <c r="AJL83" s="131"/>
      <c r="AJM83" s="131"/>
      <c r="AJN83" s="131"/>
      <c r="AJO83" s="131"/>
      <c r="AJP83" s="131"/>
      <c r="AJQ83" s="131"/>
      <c r="AJR83" s="131"/>
      <c r="AJS83" s="131"/>
      <c r="AJT83" s="131"/>
      <c r="AJU83" s="131"/>
      <c r="AJV83" s="131"/>
      <c r="AJW83" s="131"/>
      <c r="AJX83" s="131"/>
      <c r="AJY83" s="131"/>
      <c r="AJZ83" s="131"/>
      <c r="AKA83" s="131"/>
      <c r="AKB83" s="131"/>
      <c r="AKC83" s="131"/>
      <c r="AKD83" s="131"/>
      <c r="AKE83" s="131"/>
      <c r="AKF83" s="131"/>
      <c r="AKG83" s="131"/>
      <c r="AKH83" s="131"/>
      <c r="AKI83" s="131"/>
      <c r="AKJ83" s="131"/>
      <c r="AKK83" s="131"/>
      <c r="AKL83" s="131"/>
      <c r="AKM83" s="131"/>
      <c r="AKN83" s="131"/>
      <c r="AKO83" s="131"/>
      <c r="AKP83" s="131"/>
      <c r="AKQ83" s="131"/>
      <c r="AKR83" s="131"/>
      <c r="AKS83" s="131"/>
      <c r="AKT83" s="131"/>
      <c r="AKU83" s="131"/>
      <c r="AKV83" s="131"/>
      <c r="AKW83" s="131"/>
      <c r="AKX83" s="131"/>
      <c r="AKY83" s="131"/>
      <c r="AKZ83" s="131"/>
      <c r="ALA83" s="131"/>
      <c r="ALB83" s="131"/>
      <c r="ALC83" s="131"/>
      <c r="ALD83" s="131"/>
      <c r="ALE83" s="131"/>
      <c r="ALF83" s="131"/>
      <c r="ALG83" s="131"/>
      <c r="ALH83" s="131"/>
      <c r="ALI83" s="131"/>
      <c r="ALJ83" s="131"/>
      <c r="ALK83" s="131"/>
      <c r="ALL83" s="131"/>
      <c r="ALM83" s="131"/>
      <c r="ALN83" s="131"/>
      <c r="ALO83" s="131"/>
      <c r="ALP83" s="131"/>
      <c r="ALQ83" s="131"/>
      <c r="ALR83" s="131"/>
      <c r="ALS83" s="131"/>
      <c r="ALT83" s="131"/>
      <c r="ALU83" s="131"/>
      <c r="ALV83" s="131"/>
    </row>
    <row r="84" spans="1:1025" s="28" customFormat="1" ht="17.25" customHeight="1" x14ac:dyDescent="0.25">
      <c r="A84" s="133">
        <v>69</v>
      </c>
      <c r="B84" s="143" t="s">
        <v>95</v>
      </c>
      <c r="C84" s="137">
        <v>7</v>
      </c>
      <c r="D84" s="137">
        <v>11</v>
      </c>
      <c r="E84" s="137">
        <v>8</v>
      </c>
      <c r="F84" s="137">
        <v>13</v>
      </c>
      <c r="G84" s="137">
        <v>10</v>
      </c>
      <c r="H84" s="137">
        <v>11</v>
      </c>
      <c r="I84" s="137">
        <v>9</v>
      </c>
      <c r="J84" s="137">
        <v>14</v>
      </c>
      <c r="K84" s="137">
        <v>10</v>
      </c>
      <c r="L84" s="137">
        <v>6</v>
      </c>
      <c r="M84" s="137">
        <v>3</v>
      </c>
      <c r="N84" s="137">
        <v>2</v>
      </c>
      <c r="O84" s="68">
        <f t="shared" si="47"/>
        <v>104</v>
      </c>
      <c r="P84" s="137">
        <v>63</v>
      </c>
      <c r="Q84" s="137">
        <v>99</v>
      </c>
      <c r="R84" s="137">
        <v>72</v>
      </c>
      <c r="S84" s="137">
        <v>125</v>
      </c>
      <c r="T84" s="137">
        <v>120</v>
      </c>
      <c r="U84" s="137">
        <v>153</v>
      </c>
      <c r="V84" s="137">
        <v>150</v>
      </c>
      <c r="W84" s="137">
        <v>217</v>
      </c>
      <c r="X84" s="137">
        <v>150</v>
      </c>
      <c r="Y84" s="137">
        <v>90</v>
      </c>
      <c r="Z84" s="137">
        <v>45</v>
      </c>
      <c r="AA84" s="137">
        <v>12</v>
      </c>
      <c r="AB84" s="68">
        <f t="shared" si="50"/>
        <v>1296</v>
      </c>
      <c r="AC84" s="137">
        <v>9</v>
      </c>
      <c r="AD84" s="137">
        <v>9</v>
      </c>
      <c r="AE84" s="137">
        <v>9</v>
      </c>
      <c r="AF84" s="137">
        <v>10</v>
      </c>
      <c r="AG84" s="137">
        <v>12</v>
      </c>
      <c r="AH84" s="137">
        <v>14</v>
      </c>
      <c r="AI84" s="137">
        <v>17</v>
      </c>
      <c r="AJ84" s="137">
        <v>16</v>
      </c>
      <c r="AK84" s="137">
        <v>15</v>
      </c>
      <c r="AL84" s="137">
        <v>15</v>
      </c>
      <c r="AM84" s="137">
        <v>15</v>
      </c>
      <c r="AN84" s="137">
        <v>7</v>
      </c>
      <c r="AO84" s="70">
        <f t="shared" si="10"/>
        <v>12.333333333333334</v>
      </c>
      <c r="AP84" s="177">
        <f t="shared" si="141"/>
        <v>100</v>
      </c>
      <c r="AQ84" s="177">
        <f t="shared" si="142"/>
        <v>100</v>
      </c>
      <c r="AR84" s="177">
        <f t="shared" si="143"/>
        <v>100</v>
      </c>
      <c r="AS84" s="177">
        <f t="shared" si="144"/>
        <v>96.15384615384616</v>
      </c>
      <c r="AT84" s="177">
        <f t="shared" si="145"/>
        <v>100</v>
      </c>
      <c r="AU84" s="177">
        <f t="shared" si="146"/>
        <v>99.350649350649363</v>
      </c>
      <c r="AV84" s="177">
        <f t="shared" si="147"/>
        <v>98.039215686274503</v>
      </c>
      <c r="AW84" s="177">
        <f t="shared" si="148"/>
        <v>96.875</v>
      </c>
      <c r="AX84" s="177">
        <f t="shared" si="149"/>
        <v>100</v>
      </c>
      <c r="AY84" s="177">
        <f t="shared" si="150"/>
        <v>100</v>
      </c>
      <c r="AZ84" s="177">
        <f t="shared" si="151"/>
        <v>100</v>
      </c>
      <c r="BA84" s="177">
        <f t="shared" ref="BA84:BA86" si="152">IF(N84=0,0,AA84/(N84*AN84)*100)</f>
        <v>85.714285714285708</v>
      </c>
      <c r="BB84" s="69">
        <f t="shared" si="105"/>
        <v>98.011083075421311</v>
      </c>
      <c r="BC84" s="131"/>
      <c r="BD84" s="131"/>
      <c r="BE84" s="131"/>
      <c r="BF84" s="131"/>
      <c r="BG84" s="131"/>
      <c r="BH84" s="131"/>
      <c r="BI84" s="131"/>
      <c r="BJ84" s="131"/>
      <c r="BK84" s="131"/>
      <c r="BL84" s="131"/>
      <c r="BM84" s="131"/>
      <c r="BN84" s="131"/>
      <c r="BO84" s="131"/>
      <c r="BP84" s="131"/>
      <c r="BQ84" s="131"/>
      <c r="BR84" s="131"/>
      <c r="BS84" s="131"/>
      <c r="BT84" s="131"/>
      <c r="BU84" s="131"/>
      <c r="BV84" s="131"/>
      <c r="BW84" s="131"/>
      <c r="BX84" s="131"/>
      <c r="BY84" s="131"/>
      <c r="BZ84" s="131"/>
      <c r="CA84" s="131"/>
      <c r="CB84" s="131"/>
      <c r="CC84" s="131"/>
      <c r="CD84" s="131"/>
      <c r="CE84" s="131"/>
      <c r="CF84" s="131"/>
      <c r="CG84" s="131"/>
      <c r="CH84" s="131"/>
      <c r="CI84" s="131"/>
      <c r="CJ84" s="131"/>
      <c r="CK84" s="131"/>
      <c r="CL84" s="131"/>
      <c r="CM84" s="131"/>
      <c r="CN84" s="131"/>
      <c r="CO84" s="131"/>
      <c r="CP84" s="131"/>
      <c r="CQ84" s="131"/>
      <c r="CR84" s="131"/>
      <c r="CS84" s="131"/>
      <c r="CT84" s="131"/>
      <c r="CU84" s="131"/>
      <c r="CV84" s="131"/>
      <c r="CW84" s="131"/>
      <c r="CX84" s="131"/>
      <c r="CY84" s="131"/>
      <c r="CZ84" s="131"/>
      <c r="DA84" s="131"/>
      <c r="DB84" s="131"/>
      <c r="DC84" s="131"/>
      <c r="DD84" s="131"/>
      <c r="DE84" s="131"/>
      <c r="DF84" s="131"/>
      <c r="DG84" s="131"/>
      <c r="DH84" s="131"/>
      <c r="DI84" s="131"/>
      <c r="DJ84" s="131"/>
      <c r="DK84" s="131"/>
      <c r="DL84" s="131"/>
      <c r="DM84" s="131"/>
      <c r="DN84" s="131"/>
      <c r="DO84" s="131"/>
      <c r="DP84" s="131"/>
      <c r="DQ84" s="131"/>
      <c r="DR84" s="131"/>
      <c r="DS84" s="131"/>
      <c r="DT84" s="131"/>
      <c r="DU84" s="131"/>
      <c r="DV84" s="131"/>
      <c r="DW84" s="131"/>
      <c r="DX84" s="131"/>
      <c r="DY84" s="131"/>
      <c r="DZ84" s="131"/>
      <c r="EA84" s="131"/>
      <c r="EB84" s="131"/>
      <c r="EC84" s="131"/>
      <c r="ED84" s="131"/>
      <c r="EE84" s="131"/>
      <c r="EF84" s="131"/>
      <c r="EG84" s="131"/>
      <c r="EH84" s="131"/>
      <c r="EI84" s="131"/>
      <c r="EJ84" s="131"/>
      <c r="EK84" s="131"/>
      <c r="EL84" s="131"/>
      <c r="EM84" s="131"/>
      <c r="EN84" s="131"/>
      <c r="EO84" s="131"/>
      <c r="EP84" s="131"/>
      <c r="EQ84" s="131"/>
      <c r="ER84" s="131"/>
      <c r="ES84" s="131"/>
      <c r="ET84" s="131"/>
      <c r="EU84" s="131"/>
      <c r="EV84" s="131"/>
      <c r="EW84" s="131"/>
      <c r="EX84" s="131"/>
      <c r="EY84" s="131"/>
      <c r="EZ84" s="131"/>
      <c r="FA84" s="131"/>
      <c r="FB84" s="131"/>
      <c r="FC84" s="131"/>
      <c r="FD84" s="131"/>
      <c r="FE84" s="131"/>
      <c r="FF84" s="131"/>
      <c r="FG84" s="131"/>
      <c r="FH84" s="131"/>
      <c r="FI84" s="131"/>
      <c r="FJ84" s="131"/>
      <c r="FK84" s="131"/>
      <c r="FL84" s="131"/>
      <c r="FM84" s="131"/>
      <c r="FN84" s="131"/>
      <c r="FO84" s="131"/>
      <c r="FP84" s="131"/>
      <c r="FQ84" s="131"/>
      <c r="FR84" s="131"/>
      <c r="FS84" s="131"/>
      <c r="FT84" s="131"/>
      <c r="FU84" s="131"/>
      <c r="FV84" s="131"/>
      <c r="FW84" s="131"/>
      <c r="FX84" s="131"/>
      <c r="FY84" s="131"/>
      <c r="FZ84" s="131"/>
      <c r="GA84" s="131"/>
      <c r="GB84" s="131"/>
      <c r="GC84" s="131"/>
      <c r="GD84" s="131"/>
      <c r="GE84" s="131"/>
      <c r="GF84" s="131"/>
      <c r="GG84" s="131"/>
      <c r="GH84" s="131"/>
      <c r="GI84" s="131"/>
      <c r="GJ84" s="131"/>
      <c r="GK84" s="131"/>
      <c r="GL84" s="131"/>
      <c r="GM84" s="131"/>
      <c r="GN84" s="131"/>
      <c r="GO84" s="131"/>
      <c r="GP84" s="131"/>
      <c r="GQ84" s="131"/>
      <c r="GR84" s="131"/>
      <c r="GS84" s="131"/>
      <c r="GT84" s="131"/>
      <c r="GU84" s="131"/>
      <c r="GV84" s="131"/>
      <c r="GW84" s="131"/>
      <c r="GX84" s="131"/>
      <c r="GY84" s="131"/>
      <c r="GZ84" s="131"/>
      <c r="HA84" s="131"/>
      <c r="HB84" s="131"/>
      <c r="HC84" s="131"/>
      <c r="HD84" s="131"/>
      <c r="HE84" s="131"/>
      <c r="HF84" s="131"/>
      <c r="HG84" s="131"/>
      <c r="HH84" s="131"/>
      <c r="HI84" s="131"/>
      <c r="HJ84" s="131"/>
      <c r="HK84" s="131"/>
      <c r="HL84" s="131"/>
      <c r="HM84" s="131"/>
      <c r="HN84" s="131"/>
      <c r="HO84" s="131"/>
      <c r="HP84" s="131"/>
      <c r="HQ84" s="131"/>
      <c r="HR84" s="131"/>
      <c r="HS84" s="131"/>
      <c r="HT84" s="131"/>
      <c r="HU84" s="131"/>
      <c r="HV84" s="131"/>
      <c r="HW84" s="131"/>
      <c r="HX84" s="131"/>
      <c r="HY84" s="131"/>
      <c r="HZ84" s="131"/>
      <c r="IA84" s="131"/>
      <c r="IB84" s="131"/>
      <c r="IC84" s="131"/>
      <c r="ID84" s="131"/>
      <c r="IE84" s="131"/>
      <c r="IF84" s="131"/>
      <c r="IG84" s="131"/>
      <c r="IH84" s="131"/>
      <c r="II84" s="131"/>
      <c r="IJ84" s="131"/>
      <c r="IK84" s="131"/>
      <c r="IL84" s="131"/>
      <c r="IM84" s="131"/>
      <c r="IN84" s="131"/>
      <c r="IO84" s="131"/>
      <c r="IP84" s="131"/>
      <c r="IQ84" s="131"/>
      <c r="IR84" s="131"/>
      <c r="IS84" s="131"/>
      <c r="IT84" s="131"/>
      <c r="IU84" s="131"/>
      <c r="IV84" s="131"/>
      <c r="IW84" s="131"/>
      <c r="IX84" s="131"/>
      <c r="IY84" s="131"/>
      <c r="IZ84" s="131"/>
      <c r="JA84" s="131"/>
      <c r="JB84" s="131"/>
      <c r="JC84" s="131"/>
      <c r="JD84" s="131"/>
      <c r="JE84" s="131"/>
      <c r="JF84" s="131"/>
      <c r="JG84" s="131"/>
      <c r="JH84" s="131"/>
      <c r="JI84" s="131"/>
      <c r="JJ84" s="131"/>
      <c r="JK84" s="131"/>
      <c r="JL84" s="131"/>
      <c r="JM84" s="131"/>
      <c r="JN84" s="131"/>
      <c r="JO84" s="131"/>
      <c r="JP84" s="131"/>
      <c r="JQ84" s="131"/>
      <c r="JR84" s="131"/>
      <c r="JS84" s="131"/>
      <c r="JT84" s="131"/>
      <c r="JU84" s="131"/>
      <c r="JV84" s="131"/>
      <c r="JW84" s="131"/>
      <c r="JX84" s="131"/>
      <c r="JY84" s="131"/>
      <c r="JZ84" s="131"/>
      <c r="KA84" s="131"/>
      <c r="KB84" s="131"/>
      <c r="KC84" s="131"/>
      <c r="KD84" s="131"/>
      <c r="KE84" s="131"/>
      <c r="KF84" s="131"/>
      <c r="KG84" s="131"/>
      <c r="KH84" s="131"/>
      <c r="KI84" s="131"/>
      <c r="KJ84" s="131"/>
      <c r="KK84" s="131"/>
      <c r="KL84" s="131"/>
      <c r="KM84" s="131"/>
      <c r="KN84" s="131"/>
      <c r="KO84" s="131"/>
      <c r="KP84" s="131"/>
      <c r="KQ84" s="131"/>
      <c r="KR84" s="131"/>
      <c r="KS84" s="131"/>
      <c r="KT84" s="131"/>
      <c r="KU84" s="131"/>
      <c r="KV84" s="131"/>
      <c r="KW84" s="131"/>
      <c r="KX84" s="131"/>
      <c r="KY84" s="131"/>
      <c r="KZ84" s="131"/>
      <c r="LA84" s="131"/>
      <c r="LB84" s="131"/>
      <c r="LC84" s="131"/>
      <c r="LD84" s="131"/>
      <c r="LE84" s="131"/>
      <c r="LF84" s="131"/>
      <c r="LG84" s="131"/>
      <c r="LH84" s="131"/>
      <c r="LI84" s="131"/>
      <c r="LJ84" s="131"/>
      <c r="LK84" s="131"/>
      <c r="LL84" s="131"/>
      <c r="LM84" s="131"/>
      <c r="LN84" s="131"/>
      <c r="LO84" s="131"/>
      <c r="LP84" s="131"/>
      <c r="LQ84" s="131"/>
      <c r="LR84" s="131"/>
      <c r="LS84" s="131"/>
      <c r="LT84" s="131"/>
      <c r="LU84" s="131"/>
      <c r="LV84" s="131"/>
      <c r="LW84" s="131"/>
      <c r="LX84" s="131"/>
      <c r="LY84" s="131"/>
      <c r="LZ84" s="131"/>
      <c r="MA84" s="131"/>
      <c r="MB84" s="131"/>
      <c r="MC84" s="131"/>
      <c r="MD84" s="131"/>
      <c r="ME84" s="131"/>
      <c r="MF84" s="131"/>
      <c r="MG84" s="131"/>
      <c r="MH84" s="131"/>
      <c r="MI84" s="131"/>
      <c r="MJ84" s="131"/>
      <c r="MK84" s="131"/>
      <c r="ML84" s="131"/>
      <c r="MM84" s="131"/>
      <c r="MN84" s="131"/>
      <c r="MO84" s="131"/>
      <c r="MP84" s="131"/>
      <c r="MQ84" s="131"/>
      <c r="MR84" s="131"/>
      <c r="MS84" s="131"/>
      <c r="MT84" s="131"/>
      <c r="MU84" s="131"/>
      <c r="MV84" s="131"/>
      <c r="MW84" s="131"/>
      <c r="MX84" s="131"/>
      <c r="MY84" s="131"/>
      <c r="MZ84" s="131"/>
      <c r="NA84" s="131"/>
      <c r="NB84" s="131"/>
      <c r="NC84" s="131"/>
      <c r="ND84" s="131"/>
      <c r="NE84" s="131"/>
      <c r="NF84" s="131"/>
      <c r="NG84" s="131"/>
      <c r="NH84" s="131"/>
      <c r="NI84" s="131"/>
      <c r="NJ84" s="131"/>
      <c r="NK84" s="131"/>
      <c r="NL84" s="131"/>
      <c r="NM84" s="131"/>
      <c r="NN84" s="131"/>
      <c r="NO84" s="131"/>
      <c r="NP84" s="131"/>
      <c r="NQ84" s="131"/>
      <c r="NR84" s="131"/>
      <c r="NS84" s="131"/>
      <c r="NT84" s="131"/>
      <c r="NU84" s="131"/>
      <c r="NV84" s="131"/>
      <c r="NW84" s="131"/>
      <c r="NX84" s="131"/>
      <c r="NY84" s="131"/>
      <c r="NZ84" s="131"/>
      <c r="OA84" s="131"/>
      <c r="OB84" s="131"/>
      <c r="OC84" s="131"/>
      <c r="OD84" s="131"/>
      <c r="OE84" s="131"/>
      <c r="OF84" s="131"/>
      <c r="OG84" s="131"/>
      <c r="OH84" s="131"/>
      <c r="OI84" s="131"/>
      <c r="OJ84" s="131"/>
      <c r="OK84" s="131"/>
      <c r="OL84" s="131"/>
      <c r="OM84" s="131"/>
      <c r="ON84" s="131"/>
      <c r="OO84" s="131"/>
      <c r="OP84" s="131"/>
      <c r="OQ84" s="131"/>
      <c r="OR84" s="131"/>
      <c r="OS84" s="131"/>
      <c r="OT84" s="131"/>
      <c r="OU84" s="131"/>
      <c r="OV84" s="131"/>
      <c r="OW84" s="131"/>
      <c r="OX84" s="131"/>
      <c r="OY84" s="131"/>
      <c r="OZ84" s="131"/>
      <c r="PA84" s="131"/>
      <c r="PB84" s="131"/>
      <c r="PC84" s="131"/>
      <c r="PD84" s="131"/>
      <c r="PE84" s="131"/>
      <c r="PF84" s="131"/>
      <c r="PG84" s="131"/>
      <c r="PH84" s="131"/>
      <c r="PI84" s="131"/>
      <c r="PJ84" s="131"/>
      <c r="PK84" s="131"/>
      <c r="PL84" s="131"/>
      <c r="PM84" s="131"/>
      <c r="PN84" s="131"/>
      <c r="PO84" s="131"/>
      <c r="PP84" s="131"/>
      <c r="PQ84" s="131"/>
      <c r="PR84" s="131"/>
      <c r="PS84" s="131"/>
      <c r="PT84" s="131"/>
      <c r="PU84" s="131"/>
      <c r="PV84" s="131"/>
      <c r="PW84" s="131"/>
      <c r="PX84" s="131"/>
      <c r="PY84" s="131"/>
      <c r="PZ84" s="131"/>
      <c r="QA84" s="131"/>
      <c r="QB84" s="131"/>
      <c r="QC84" s="131"/>
      <c r="QD84" s="131"/>
      <c r="QE84" s="131"/>
      <c r="QF84" s="131"/>
      <c r="QG84" s="131"/>
      <c r="QH84" s="131"/>
      <c r="QI84" s="131"/>
      <c r="QJ84" s="131"/>
      <c r="QK84" s="131"/>
      <c r="QL84" s="131"/>
      <c r="QM84" s="131"/>
      <c r="QN84" s="131"/>
      <c r="QO84" s="131"/>
      <c r="QP84" s="131"/>
      <c r="QQ84" s="131"/>
      <c r="QR84" s="131"/>
      <c r="QS84" s="131"/>
      <c r="QT84" s="131"/>
      <c r="QU84" s="131"/>
      <c r="QV84" s="131"/>
      <c r="QW84" s="131"/>
      <c r="QX84" s="131"/>
      <c r="QY84" s="131"/>
      <c r="QZ84" s="131"/>
      <c r="RA84" s="131"/>
      <c r="RB84" s="131"/>
      <c r="RC84" s="131"/>
      <c r="RD84" s="131"/>
      <c r="RE84" s="131"/>
      <c r="RF84" s="131"/>
      <c r="RG84" s="131"/>
      <c r="RH84" s="131"/>
      <c r="RI84" s="131"/>
      <c r="RJ84" s="131"/>
      <c r="RK84" s="131"/>
      <c r="RL84" s="131"/>
      <c r="RM84" s="131"/>
      <c r="RN84" s="131"/>
      <c r="RO84" s="131"/>
      <c r="RP84" s="131"/>
      <c r="RQ84" s="131"/>
      <c r="RR84" s="131"/>
      <c r="RS84" s="131"/>
      <c r="RT84" s="131"/>
      <c r="RU84" s="131"/>
      <c r="RV84" s="131"/>
      <c r="RW84" s="131"/>
      <c r="RX84" s="131"/>
      <c r="RY84" s="131"/>
      <c r="RZ84" s="131"/>
      <c r="SA84" s="131"/>
      <c r="SB84" s="131"/>
      <c r="SC84" s="131"/>
      <c r="SD84" s="131"/>
      <c r="SE84" s="131"/>
      <c r="SF84" s="131"/>
      <c r="SG84" s="131"/>
      <c r="SH84" s="131"/>
      <c r="SI84" s="131"/>
      <c r="SJ84" s="131"/>
      <c r="SK84" s="131"/>
      <c r="SL84" s="131"/>
      <c r="SM84" s="131"/>
      <c r="SN84" s="131"/>
      <c r="SO84" s="131"/>
      <c r="SP84" s="131"/>
      <c r="SQ84" s="131"/>
      <c r="SR84" s="131"/>
      <c r="SS84" s="131"/>
      <c r="ST84" s="131"/>
      <c r="SU84" s="131"/>
      <c r="SV84" s="131"/>
      <c r="SW84" s="131"/>
      <c r="SX84" s="131"/>
      <c r="SY84" s="131"/>
      <c r="SZ84" s="131"/>
      <c r="TA84" s="131"/>
      <c r="TB84" s="131"/>
      <c r="TC84" s="131"/>
      <c r="TD84" s="131"/>
      <c r="TE84" s="131"/>
      <c r="TF84" s="131"/>
      <c r="TG84" s="131"/>
      <c r="TH84" s="131"/>
      <c r="TI84" s="131"/>
      <c r="TJ84" s="131"/>
      <c r="TK84" s="131"/>
      <c r="TL84" s="131"/>
      <c r="TM84" s="131"/>
      <c r="TN84" s="131"/>
      <c r="TO84" s="131"/>
      <c r="TP84" s="131"/>
      <c r="TQ84" s="131"/>
      <c r="TR84" s="131"/>
      <c r="TS84" s="131"/>
      <c r="TT84" s="131"/>
      <c r="TU84" s="131"/>
      <c r="TV84" s="131"/>
      <c r="TW84" s="131"/>
      <c r="TX84" s="131"/>
      <c r="TY84" s="131"/>
      <c r="TZ84" s="131"/>
      <c r="UA84" s="131"/>
      <c r="UB84" s="131"/>
      <c r="UC84" s="131"/>
      <c r="UD84" s="131"/>
      <c r="UE84" s="131"/>
      <c r="UF84" s="131"/>
      <c r="UG84" s="131"/>
      <c r="UH84" s="131"/>
      <c r="UI84" s="131"/>
      <c r="UJ84" s="131"/>
      <c r="UK84" s="131"/>
      <c r="UL84" s="131"/>
      <c r="UM84" s="131"/>
      <c r="UN84" s="131"/>
      <c r="UO84" s="131"/>
      <c r="UP84" s="131"/>
      <c r="UQ84" s="131"/>
      <c r="UR84" s="131"/>
      <c r="US84" s="131"/>
      <c r="UT84" s="131"/>
      <c r="UU84" s="131"/>
      <c r="UV84" s="131"/>
      <c r="UW84" s="131"/>
      <c r="UX84" s="131"/>
      <c r="UY84" s="131"/>
      <c r="UZ84" s="131"/>
      <c r="VA84" s="131"/>
      <c r="VB84" s="131"/>
      <c r="VC84" s="131"/>
      <c r="VD84" s="131"/>
      <c r="VE84" s="131"/>
      <c r="VF84" s="131"/>
      <c r="VG84" s="131"/>
      <c r="VH84" s="131"/>
      <c r="VI84" s="131"/>
      <c r="VJ84" s="131"/>
      <c r="VK84" s="131"/>
      <c r="VL84" s="131"/>
      <c r="VM84" s="131"/>
      <c r="VN84" s="131"/>
      <c r="VO84" s="131"/>
      <c r="VP84" s="131"/>
      <c r="VQ84" s="131"/>
      <c r="VR84" s="131"/>
      <c r="VS84" s="131"/>
      <c r="VT84" s="131"/>
      <c r="VU84" s="131"/>
      <c r="VV84" s="131"/>
      <c r="VW84" s="131"/>
      <c r="VX84" s="131"/>
      <c r="VY84" s="131"/>
      <c r="VZ84" s="131"/>
      <c r="WA84" s="131"/>
      <c r="WB84" s="131"/>
      <c r="WC84" s="131"/>
      <c r="WD84" s="131"/>
      <c r="WE84" s="131"/>
      <c r="WF84" s="131"/>
      <c r="WG84" s="131"/>
      <c r="WH84" s="131"/>
      <c r="WI84" s="131"/>
      <c r="WJ84" s="131"/>
      <c r="WK84" s="131"/>
      <c r="WL84" s="131"/>
      <c r="WM84" s="131"/>
      <c r="WN84" s="131"/>
      <c r="WO84" s="131"/>
      <c r="WP84" s="131"/>
      <c r="WQ84" s="131"/>
      <c r="WR84" s="131"/>
      <c r="WS84" s="131"/>
      <c r="WT84" s="131"/>
      <c r="WU84" s="131"/>
      <c r="WV84" s="131"/>
      <c r="WW84" s="131"/>
      <c r="WX84" s="131"/>
      <c r="WY84" s="131"/>
      <c r="WZ84" s="131"/>
      <c r="XA84" s="131"/>
      <c r="XB84" s="131"/>
      <c r="XC84" s="131"/>
      <c r="XD84" s="131"/>
      <c r="XE84" s="131"/>
      <c r="XF84" s="131"/>
      <c r="XG84" s="131"/>
      <c r="XH84" s="131"/>
      <c r="XI84" s="131"/>
      <c r="XJ84" s="131"/>
      <c r="XK84" s="131"/>
      <c r="XL84" s="131"/>
      <c r="XM84" s="131"/>
      <c r="XN84" s="131"/>
      <c r="XO84" s="131"/>
      <c r="XP84" s="131"/>
      <c r="XQ84" s="131"/>
      <c r="XR84" s="131"/>
      <c r="XS84" s="131"/>
      <c r="XT84" s="131"/>
      <c r="XU84" s="131"/>
      <c r="XV84" s="131"/>
      <c r="XW84" s="131"/>
      <c r="XX84" s="131"/>
      <c r="XY84" s="131"/>
      <c r="XZ84" s="131"/>
      <c r="YA84" s="131"/>
      <c r="YB84" s="131"/>
      <c r="YC84" s="131"/>
      <c r="YD84" s="131"/>
      <c r="YE84" s="131"/>
      <c r="YF84" s="131"/>
      <c r="YG84" s="131"/>
      <c r="YH84" s="131"/>
      <c r="YI84" s="131"/>
      <c r="YJ84" s="131"/>
      <c r="YK84" s="131"/>
      <c r="YL84" s="131"/>
      <c r="YM84" s="131"/>
      <c r="YN84" s="131"/>
      <c r="YO84" s="131"/>
      <c r="YP84" s="131"/>
      <c r="YQ84" s="131"/>
      <c r="YR84" s="131"/>
      <c r="YS84" s="131"/>
      <c r="YT84" s="131"/>
      <c r="YU84" s="131"/>
      <c r="YV84" s="131"/>
      <c r="YW84" s="131"/>
      <c r="YX84" s="131"/>
      <c r="YY84" s="131"/>
      <c r="YZ84" s="131"/>
      <c r="ZA84" s="131"/>
      <c r="ZB84" s="131"/>
      <c r="ZC84" s="131"/>
      <c r="ZD84" s="131"/>
      <c r="ZE84" s="131"/>
      <c r="ZF84" s="131"/>
      <c r="ZG84" s="131"/>
      <c r="ZH84" s="131"/>
      <c r="ZI84" s="131"/>
      <c r="ZJ84" s="131"/>
      <c r="ZK84" s="131"/>
      <c r="ZL84" s="131"/>
      <c r="ZM84" s="131"/>
      <c r="ZN84" s="131"/>
      <c r="ZO84" s="131"/>
      <c r="ZP84" s="131"/>
      <c r="ZQ84" s="131"/>
      <c r="ZR84" s="131"/>
      <c r="ZS84" s="131"/>
      <c r="ZT84" s="131"/>
      <c r="ZU84" s="131"/>
      <c r="ZV84" s="131"/>
      <c r="ZW84" s="131"/>
      <c r="ZX84" s="131"/>
      <c r="ZY84" s="131"/>
      <c r="ZZ84" s="131"/>
      <c r="AAA84" s="131"/>
      <c r="AAB84" s="131"/>
      <c r="AAC84" s="131"/>
      <c r="AAD84" s="131"/>
      <c r="AAE84" s="131"/>
      <c r="AAF84" s="131"/>
      <c r="AAG84" s="131"/>
      <c r="AAH84" s="131"/>
      <c r="AAI84" s="131"/>
      <c r="AAJ84" s="131"/>
      <c r="AAK84" s="131"/>
      <c r="AAL84" s="131"/>
      <c r="AAM84" s="131"/>
      <c r="AAN84" s="131"/>
      <c r="AAO84" s="131"/>
      <c r="AAP84" s="131"/>
      <c r="AAQ84" s="131"/>
      <c r="AAR84" s="131"/>
      <c r="AAS84" s="131"/>
      <c r="AAT84" s="131"/>
      <c r="AAU84" s="131"/>
      <c r="AAV84" s="131"/>
      <c r="AAW84" s="131"/>
      <c r="AAX84" s="131"/>
      <c r="AAY84" s="131"/>
      <c r="AAZ84" s="131"/>
      <c r="ABA84" s="131"/>
      <c r="ABB84" s="131"/>
      <c r="ABC84" s="131"/>
      <c r="ABD84" s="131"/>
      <c r="ABE84" s="131"/>
      <c r="ABF84" s="131"/>
      <c r="ABG84" s="131"/>
      <c r="ABH84" s="131"/>
      <c r="ABI84" s="131"/>
      <c r="ABJ84" s="131"/>
      <c r="ABK84" s="131"/>
      <c r="ABL84" s="131"/>
      <c r="ABM84" s="131"/>
      <c r="ABN84" s="131"/>
      <c r="ABO84" s="131"/>
      <c r="ABP84" s="131"/>
      <c r="ABQ84" s="131"/>
      <c r="ABR84" s="131"/>
      <c r="ABS84" s="131"/>
      <c r="ABT84" s="131"/>
      <c r="ABU84" s="131"/>
      <c r="ABV84" s="131"/>
      <c r="ABW84" s="131"/>
      <c r="ABX84" s="131"/>
      <c r="ABY84" s="131"/>
      <c r="ABZ84" s="131"/>
      <c r="ACA84" s="131"/>
      <c r="ACB84" s="131"/>
      <c r="ACC84" s="131"/>
      <c r="ACD84" s="131"/>
      <c r="ACE84" s="131"/>
      <c r="ACF84" s="131"/>
      <c r="ACG84" s="131"/>
      <c r="ACH84" s="131"/>
      <c r="ACI84" s="131"/>
      <c r="ACJ84" s="131"/>
      <c r="ACK84" s="131"/>
      <c r="ACL84" s="131"/>
      <c r="ACM84" s="131"/>
      <c r="ACN84" s="131"/>
      <c r="ACO84" s="131"/>
      <c r="ACP84" s="131"/>
      <c r="ACQ84" s="131"/>
      <c r="ACR84" s="131"/>
      <c r="ACS84" s="131"/>
      <c r="ACT84" s="131"/>
      <c r="ACU84" s="131"/>
      <c r="ACV84" s="131"/>
      <c r="ACW84" s="131"/>
      <c r="ACX84" s="131"/>
      <c r="ACY84" s="131"/>
      <c r="ACZ84" s="131"/>
      <c r="ADA84" s="131"/>
      <c r="ADB84" s="131"/>
      <c r="ADC84" s="131"/>
      <c r="ADD84" s="131"/>
      <c r="ADE84" s="131"/>
      <c r="ADF84" s="131"/>
      <c r="ADG84" s="131"/>
      <c r="ADH84" s="131"/>
      <c r="ADI84" s="131"/>
      <c r="ADJ84" s="131"/>
      <c r="ADK84" s="131"/>
      <c r="ADL84" s="131"/>
      <c r="ADM84" s="131"/>
      <c r="ADN84" s="131"/>
      <c r="ADO84" s="131"/>
      <c r="ADP84" s="131"/>
      <c r="ADQ84" s="131"/>
      <c r="ADR84" s="131"/>
      <c r="ADS84" s="131"/>
      <c r="ADT84" s="131"/>
      <c r="ADU84" s="131"/>
      <c r="ADV84" s="131"/>
      <c r="ADW84" s="131"/>
      <c r="ADX84" s="131"/>
      <c r="ADY84" s="131"/>
      <c r="ADZ84" s="131"/>
      <c r="AEA84" s="131"/>
      <c r="AEB84" s="131"/>
      <c r="AEC84" s="131"/>
      <c r="AED84" s="131"/>
      <c r="AEE84" s="131"/>
      <c r="AEF84" s="131"/>
      <c r="AEG84" s="131"/>
      <c r="AEH84" s="131"/>
      <c r="AEI84" s="131"/>
      <c r="AEJ84" s="131"/>
      <c r="AEK84" s="131"/>
      <c r="AEL84" s="131"/>
      <c r="AEM84" s="131"/>
      <c r="AEN84" s="131"/>
      <c r="AEO84" s="131"/>
      <c r="AEP84" s="131"/>
      <c r="AEQ84" s="131"/>
      <c r="AER84" s="131"/>
      <c r="AES84" s="131"/>
      <c r="AET84" s="131"/>
      <c r="AEU84" s="131"/>
      <c r="AEV84" s="131"/>
      <c r="AEW84" s="131"/>
      <c r="AEX84" s="131"/>
      <c r="AEY84" s="131"/>
      <c r="AEZ84" s="131"/>
      <c r="AFA84" s="131"/>
      <c r="AFB84" s="131"/>
      <c r="AFC84" s="131"/>
      <c r="AFD84" s="131"/>
      <c r="AFE84" s="131"/>
      <c r="AFF84" s="131"/>
      <c r="AFG84" s="131"/>
      <c r="AFH84" s="131"/>
      <c r="AFI84" s="131"/>
      <c r="AFJ84" s="131"/>
      <c r="AFK84" s="131"/>
      <c r="AFL84" s="131"/>
      <c r="AFM84" s="131"/>
      <c r="AFN84" s="131"/>
      <c r="AFO84" s="131"/>
      <c r="AFP84" s="131"/>
      <c r="AFQ84" s="131"/>
      <c r="AFR84" s="131"/>
      <c r="AFS84" s="131"/>
      <c r="AFT84" s="131"/>
      <c r="AFU84" s="131"/>
      <c r="AFV84" s="131"/>
      <c r="AFW84" s="131"/>
      <c r="AFX84" s="131"/>
      <c r="AFY84" s="131"/>
      <c r="AFZ84" s="131"/>
      <c r="AGA84" s="131"/>
      <c r="AGB84" s="131"/>
      <c r="AGC84" s="131"/>
      <c r="AGD84" s="131"/>
      <c r="AGE84" s="131"/>
      <c r="AGF84" s="131"/>
      <c r="AGG84" s="131"/>
      <c r="AGH84" s="131"/>
      <c r="AGI84" s="131"/>
      <c r="AGJ84" s="131"/>
      <c r="AGK84" s="131"/>
      <c r="AGL84" s="131"/>
      <c r="AGM84" s="131"/>
      <c r="AGN84" s="131"/>
      <c r="AGO84" s="131"/>
      <c r="AGP84" s="131"/>
      <c r="AGQ84" s="131"/>
      <c r="AGR84" s="131"/>
      <c r="AGS84" s="131"/>
      <c r="AGT84" s="131"/>
      <c r="AGU84" s="131"/>
      <c r="AGV84" s="131"/>
      <c r="AGW84" s="131"/>
      <c r="AGX84" s="131"/>
      <c r="AGY84" s="131"/>
      <c r="AGZ84" s="131"/>
      <c r="AHA84" s="131"/>
      <c r="AHB84" s="131"/>
      <c r="AHC84" s="131"/>
      <c r="AHD84" s="131"/>
      <c r="AHE84" s="131"/>
      <c r="AHF84" s="131"/>
      <c r="AHG84" s="131"/>
      <c r="AHH84" s="131"/>
      <c r="AHI84" s="131"/>
      <c r="AHJ84" s="131"/>
      <c r="AHK84" s="131"/>
      <c r="AHL84" s="131"/>
      <c r="AHM84" s="131"/>
      <c r="AHN84" s="131"/>
      <c r="AHO84" s="131"/>
      <c r="AHP84" s="131"/>
      <c r="AHQ84" s="131"/>
      <c r="AHR84" s="131"/>
      <c r="AHS84" s="131"/>
      <c r="AHT84" s="131"/>
      <c r="AHU84" s="131"/>
      <c r="AHV84" s="131"/>
      <c r="AHW84" s="131"/>
      <c r="AHX84" s="131"/>
      <c r="AHY84" s="131"/>
      <c r="AHZ84" s="131"/>
      <c r="AIA84" s="131"/>
      <c r="AIB84" s="131"/>
      <c r="AIC84" s="131"/>
      <c r="AID84" s="131"/>
      <c r="AIE84" s="131"/>
      <c r="AIF84" s="131"/>
      <c r="AIG84" s="131"/>
      <c r="AIH84" s="131"/>
      <c r="AII84" s="131"/>
      <c r="AIJ84" s="131"/>
      <c r="AIK84" s="131"/>
      <c r="AIL84" s="131"/>
      <c r="AIM84" s="131"/>
      <c r="AIN84" s="131"/>
      <c r="AIO84" s="131"/>
      <c r="AIP84" s="131"/>
      <c r="AIQ84" s="131"/>
      <c r="AIR84" s="131"/>
      <c r="AIS84" s="131"/>
      <c r="AIT84" s="131"/>
      <c r="AIU84" s="131"/>
      <c r="AIV84" s="131"/>
      <c r="AIW84" s="131"/>
      <c r="AIX84" s="131"/>
      <c r="AIY84" s="131"/>
      <c r="AIZ84" s="131"/>
      <c r="AJA84" s="131"/>
      <c r="AJB84" s="131"/>
      <c r="AJC84" s="131"/>
      <c r="AJD84" s="131"/>
      <c r="AJE84" s="131"/>
      <c r="AJF84" s="131"/>
      <c r="AJG84" s="131"/>
      <c r="AJH84" s="131"/>
      <c r="AJI84" s="131"/>
      <c r="AJJ84" s="131"/>
      <c r="AJK84" s="131"/>
      <c r="AJL84" s="131"/>
      <c r="AJM84" s="131"/>
      <c r="AJN84" s="131"/>
      <c r="AJO84" s="131"/>
      <c r="AJP84" s="131"/>
      <c r="AJQ84" s="131"/>
      <c r="AJR84" s="131"/>
      <c r="AJS84" s="131"/>
      <c r="AJT84" s="131"/>
      <c r="AJU84" s="131"/>
      <c r="AJV84" s="131"/>
      <c r="AJW84" s="131"/>
      <c r="AJX84" s="131"/>
      <c r="AJY84" s="131"/>
      <c r="AJZ84" s="131"/>
      <c r="AKA84" s="131"/>
      <c r="AKB84" s="131"/>
      <c r="AKC84" s="131"/>
      <c r="AKD84" s="131"/>
      <c r="AKE84" s="131"/>
      <c r="AKF84" s="131"/>
      <c r="AKG84" s="131"/>
      <c r="AKH84" s="131"/>
      <c r="AKI84" s="131"/>
      <c r="AKJ84" s="131"/>
      <c r="AKK84" s="131"/>
      <c r="AKL84" s="131"/>
      <c r="AKM84" s="131"/>
      <c r="AKN84" s="131"/>
      <c r="AKO84" s="131"/>
      <c r="AKP84" s="131"/>
      <c r="AKQ84" s="131"/>
      <c r="AKR84" s="131"/>
      <c r="AKS84" s="131"/>
      <c r="AKT84" s="131"/>
      <c r="AKU84" s="131"/>
      <c r="AKV84" s="131"/>
      <c r="AKW84" s="131"/>
      <c r="AKX84" s="131"/>
      <c r="AKY84" s="131"/>
      <c r="AKZ84" s="131"/>
      <c r="ALA84" s="131"/>
      <c r="ALB84" s="131"/>
      <c r="ALC84" s="131"/>
      <c r="ALD84" s="131"/>
      <c r="ALE84" s="131"/>
      <c r="ALF84" s="131"/>
      <c r="ALG84" s="131"/>
      <c r="ALH84" s="131"/>
      <c r="ALI84" s="131"/>
      <c r="ALJ84" s="131"/>
      <c r="ALK84" s="131"/>
      <c r="ALL84" s="131"/>
      <c r="ALM84" s="131"/>
      <c r="ALN84" s="131"/>
      <c r="ALO84" s="131"/>
      <c r="ALP84" s="131"/>
      <c r="ALQ84" s="131"/>
      <c r="ALR84" s="131"/>
      <c r="ALS84" s="131"/>
      <c r="ALT84" s="131"/>
      <c r="ALU84" s="131"/>
      <c r="ALV84" s="131"/>
    </row>
    <row r="85" spans="1:1025" s="28" customFormat="1" ht="17.25" customHeight="1" x14ac:dyDescent="0.25">
      <c r="A85" s="140">
        <v>70</v>
      </c>
      <c r="B85" s="135" t="s">
        <v>96</v>
      </c>
      <c r="C85" s="134">
        <v>9</v>
      </c>
      <c r="D85" s="134">
        <v>9</v>
      </c>
      <c r="E85" s="134">
        <v>12</v>
      </c>
      <c r="F85" s="134">
        <v>16</v>
      </c>
      <c r="G85" s="134">
        <v>11</v>
      </c>
      <c r="H85" s="134">
        <v>18</v>
      </c>
      <c r="I85" s="134">
        <v>16</v>
      </c>
      <c r="J85" s="134">
        <v>15</v>
      </c>
      <c r="K85" s="134">
        <v>15</v>
      </c>
      <c r="L85" s="134">
        <v>6</v>
      </c>
      <c r="M85" s="134">
        <v>3</v>
      </c>
      <c r="N85" s="134">
        <v>7</v>
      </c>
      <c r="O85" s="68">
        <f t="shared" si="47"/>
        <v>137</v>
      </c>
      <c r="P85" s="134">
        <v>81</v>
      </c>
      <c r="Q85" s="134">
        <v>80</v>
      </c>
      <c r="R85" s="134">
        <v>108</v>
      </c>
      <c r="S85" s="134">
        <v>121</v>
      </c>
      <c r="T85" s="134">
        <v>135</v>
      </c>
      <c r="U85" s="134">
        <v>222</v>
      </c>
      <c r="V85" s="134">
        <v>260</v>
      </c>
      <c r="W85" s="134">
        <v>255</v>
      </c>
      <c r="X85" s="134">
        <v>225</v>
      </c>
      <c r="Y85" s="134">
        <v>60</v>
      </c>
      <c r="Z85" s="134">
        <v>39</v>
      </c>
      <c r="AA85" s="139">
        <v>53</v>
      </c>
      <c r="AB85" s="68">
        <f t="shared" si="50"/>
        <v>1639</v>
      </c>
      <c r="AC85" s="134">
        <v>9</v>
      </c>
      <c r="AD85" s="134">
        <v>9</v>
      </c>
      <c r="AE85" s="134">
        <v>9</v>
      </c>
      <c r="AF85" s="134">
        <v>10</v>
      </c>
      <c r="AG85" s="134">
        <v>13</v>
      </c>
      <c r="AH85" s="134">
        <v>14</v>
      </c>
      <c r="AI85" s="134">
        <v>17</v>
      </c>
      <c r="AJ85" s="134">
        <v>17</v>
      </c>
      <c r="AK85" s="134">
        <v>15</v>
      </c>
      <c r="AL85" s="134">
        <v>11</v>
      </c>
      <c r="AM85" s="134">
        <v>13</v>
      </c>
      <c r="AN85" s="134">
        <v>9</v>
      </c>
      <c r="AO85" s="70">
        <f t="shared" si="10"/>
        <v>12.166666666666666</v>
      </c>
      <c r="AP85" s="177">
        <f t="shared" si="141"/>
        <v>100</v>
      </c>
      <c r="AQ85" s="177">
        <f t="shared" si="142"/>
        <v>98.76543209876543</v>
      </c>
      <c r="AR85" s="177">
        <f t="shared" si="143"/>
        <v>100</v>
      </c>
      <c r="AS85" s="177">
        <f t="shared" si="144"/>
        <v>75.625</v>
      </c>
      <c r="AT85" s="177">
        <f t="shared" si="145"/>
        <v>94.4055944055944</v>
      </c>
      <c r="AU85" s="177">
        <f t="shared" si="146"/>
        <v>88.095238095238088</v>
      </c>
      <c r="AV85" s="177">
        <f t="shared" si="147"/>
        <v>95.588235294117652</v>
      </c>
      <c r="AW85" s="177">
        <f t="shared" si="148"/>
        <v>100</v>
      </c>
      <c r="AX85" s="177">
        <f t="shared" si="149"/>
        <v>100</v>
      </c>
      <c r="AY85" s="177">
        <f t="shared" si="150"/>
        <v>90.909090909090907</v>
      </c>
      <c r="AZ85" s="177">
        <f t="shared" si="151"/>
        <v>100</v>
      </c>
      <c r="BA85" s="177">
        <f t="shared" si="152"/>
        <v>84.126984126984127</v>
      </c>
      <c r="BB85" s="69">
        <f t="shared" si="105"/>
        <v>93.959631244149207</v>
      </c>
      <c r="BC85" s="131"/>
      <c r="BD85" s="131"/>
      <c r="BE85" s="131"/>
      <c r="BF85" s="131"/>
      <c r="BG85" s="131"/>
      <c r="BH85" s="131"/>
      <c r="BI85" s="131"/>
      <c r="BJ85" s="131"/>
      <c r="BK85" s="131"/>
      <c r="BL85" s="131"/>
      <c r="BM85" s="131"/>
      <c r="BN85" s="131"/>
      <c r="BO85" s="131"/>
      <c r="BP85" s="131"/>
      <c r="BQ85" s="131"/>
      <c r="BR85" s="131"/>
      <c r="BS85" s="131"/>
      <c r="BT85" s="131"/>
      <c r="BU85" s="131"/>
      <c r="BV85" s="131"/>
      <c r="BW85" s="131"/>
      <c r="BX85" s="131"/>
      <c r="BY85" s="131"/>
      <c r="BZ85" s="131"/>
      <c r="CA85" s="131"/>
      <c r="CB85" s="131"/>
      <c r="CC85" s="131"/>
      <c r="CD85" s="131"/>
      <c r="CE85" s="131"/>
      <c r="CF85" s="131"/>
      <c r="CG85" s="131"/>
      <c r="CH85" s="131"/>
      <c r="CI85" s="131"/>
      <c r="CJ85" s="131"/>
      <c r="CK85" s="131"/>
      <c r="CL85" s="131"/>
      <c r="CM85" s="131"/>
      <c r="CN85" s="131"/>
      <c r="CO85" s="131"/>
      <c r="CP85" s="131"/>
      <c r="CQ85" s="131"/>
      <c r="CR85" s="131"/>
      <c r="CS85" s="131"/>
      <c r="CT85" s="131"/>
      <c r="CU85" s="131"/>
      <c r="CV85" s="131"/>
      <c r="CW85" s="131"/>
      <c r="CX85" s="131"/>
      <c r="CY85" s="131"/>
      <c r="CZ85" s="131"/>
      <c r="DA85" s="131"/>
      <c r="DB85" s="131"/>
      <c r="DC85" s="131"/>
      <c r="DD85" s="131"/>
      <c r="DE85" s="131"/>
      <c r="DF85" s="131"/>
      <c r="DG85" s="131"/>
      <c r="DH85" s="131"/>
      <c r="DI85" s="131"/>
      <c r="DJ85" s="131"/>
      <c r="DK85" s="131"/>
      <c r="DL85" s="131"/>
      <c r="DM85" s="131"/>
      <c r="DN85" s="131"/>
      <c r="DO85" s="131"/>
      <c r="DP85" s="131"/>
      <c r="DQ85" s="131"/>
      <c r="DR85" s="131"/>
      <c r="DS85" s="131"/>
      <c r="DT85" s="131"/>
      <c r="DU85" s="131"/>
      <c r="DV85" s="131"/>
      <c r="DW85" s="131"/>
      <c r="DX85" s="131"/>
      <c r="DY85" s="131"/>
      <c r="DZ85" s="131"/>
      <c r="EA85" s="131"/>
      <c r="EB85" s="131"/>
      <c r="EC85" s="131"/>
      <c r="ED85" s="131"/>
      <c r="EE85" s="131"/>
      <c r="EF85" s="131"/>
      <c r="EG85" s="131"/>
      <c r="EH85" s="131"/>
      <c r="EI85" s="131"/>
      <c r="EJ85" s="131"/>
      <c r="EK85" s="131"/>
      <c r="EL85" s="131"/>
      <c r="EM85" s="131"/>
      <c r="EN85" s="131"/>
      <c r="EO85" s="131"/>
      <c r="EP85" s="131"/>
      <c r="EQ85" s="131"/>
      <c r="ER85" s="131"/>
      <c r="ES85" s="131"/>
      <c r="ET85" s="131"/>
      <c r="EU85" s="131"/>
      <c r="EV85" s="131"/>
      <c r="EW85" s="131"/>
      <c r="EX85" s="131"/>
      <c r="EY85" s="131"/>
      <c r="EZ85" s="131"/>
      <c r="FA85" s="131"/>
      <c r="FB85" s="131"/>
      <c r="FC85" s="131"/>
      <c r="FD85" s="131"/>
      <c r="FE85" s="131"/>
      <c r="FF85" s="131"/>
      <c r="FG85" s="131"/>
      <c r="FH85" s="131"/>
      <c r="FI85" s="131"/>
      <c r="FJ85" s="131"/>
      <c r="FK85" s="131"/>
      <c r="FL85" s="131"/>
      <c r="FM85" s="131"/>
      <c r="FN85" s="131"/>
      <c r="FO85" s="131"/>
      <c r="FP85" s="131"/>
      <c r="FQ85" s="131"/>
      <c r="FR85" s="131"/>
      <c r="FS85" s="131"/>
      <c r="FT85" s="131"/>
      <c r="FU85" s="131"/>
      <c r="FV85" s="131"/>
      <c r="FW85" s="131"/>
      <c r="FX85" s="131"/>
      <c r="FY85" s="131"/>
      <c r="FZ85" s="131"/>
      <c r="GA85" s="131"/>
      <c r="GB85" s="131"/>
      <c r="GC85" s="131"/>
      <c r="GD85" s="131"/>
      <c r="GE85" s="131"/>
      <c r="GF85" s="131"/>
      <c r="GG85" s="131"/>
      <c r="GH85" s="131"/>
      <c r="GI85" s="131"/>
      <c r="GJ85" s="131"/>
      <c r="GK85" s="131"/>
      <c r="GL85" s="131"/>
      <c r="GM85" s="131"/>
      <c r="GN85" s="131"/>
      <c r="GO85" s="131"/>
      <c r="GP85" s="131"/>
      <c r="GQ85" s="131"/>
      <c r="GR85" s="131"/>
      <c r="GS85" s="131"/>
      <c r="GT85" s="131"/>
      <c r="GU85" s="131"/>
      <c r="GV85" s="131"/>
      <c r="GW85" s="131"/>
      <c r="GX85" s="131"/>
      <c r="GY85" s="131"/>
      <c r="GZ85" s="131"/>
      <c r="HA85" s="131"/>
      <c r="HB85" s="131"/>
      <c r="HC85" s="131"/>
      <c r="HD85" s="131"/>
      <c r="HE85" s="131"/>
      <c r="HF85" s="131"/>
      <c r="HG85" s="131"/>
      <c r="HH85" s="131"/>
      <c r="HI85" s="131"/>
      <c r="HJ85" s="131"/>
      <c r="HK85" s="131"/>
      <c r="HL85" s="131"/>
      <c r="HM85" s="131"/>
      <c r="HN85" s="131"/>
      <c r="HO85" s="131"/>
      <c r="HP85" s="131"/>
      <c r="HQ85" s="131"/>
      <c r="HR85" s="131"/>
      <c r="HS85" s="131"/>
      <c r="HT85" s="131"/>
      <c r="HU85" s="131"/>
      <c r="HV85" s="131"/>
      <c r="HW85" s="131"/>
      <c r="HX85" s="131"/>
      <c r="HY85" s="131"/>
      <c r="HZ85" s="131"/>
      <c r="IA85" s="131"/>
      <c r="IB85" s="131"/>
      <c r="IC85" s="131"/>
      <c r="ID85" s="131"/>
      <c r="IE85" s="131"/>
      <c r="IF85" s="131"/>
      <c r="IG85" s="131"/>
      <c r="IH85" s="131"/>
      <c r="II85" s="131"/>
      <c r="IJ85" s="131"/>
      <c r="IK85" s="131"/>
      <c r="IL85" s="131"/>
      <c r="IM85" s="131"/>
      <c r="IN85" s="131"/>
      <c r="IO85" s="131"/>
      <c r="IP85" s="131"/>
      <c r="IQ85" s="131"/>
      <c r="IR85" s="131"/>
      <c r="IS85" s="131"/>
      <c r="IT85" s="131"/>
      <c r="IU85" s="131"/>
      <c r="IV85" s="131"/>
      <c r="IW85" s="131"/>
      <c r="IX85" s="131"/>
      <c r="IY85" s="131"/>
      <c r="IZ85" s="131"/>
      <c r="JA85" s="131"/>
      <c r="JB85" s="131"/>
      <c r="JC85" s="131"/>
      <c r="JD85" s="131"/>
      <c r="JE85" s="131"/>
      <c r="JF85" s="131"/>
      <c r="JG85" s="131"/>
      <c r="JH85" s="131"/>
      <c r="JI85" s="131"/>
      <c r="JJ85" s="131"/>
      <c r="JK85" s="131"/>
      <c r="JL85" s="131"/>
      <c r="JM85" s="131"/>
      <c r="JN85" s="131"/>
      <c r="JO85" s="131"/>
      <c r="JP85" s="131"/>
      <c r="JQ85" s="131"/>
      <c r="JR85" s="131"/>
      <c r="JS85" s="131"/>
      <c r="JT85" s="131"/>
      <c r="JU85" s="131"/>
      <c r="JV85" s="131"/>
      <c r="JW85" s="131"/>
      <c r="JX85" s="131"/>
      <c r="JY85" s="131"/>
      <c r="JZ85" s="131"/>
      <c r="KA85" s="131"/>
      <c r="KB85" s="131"/>
      <c r="KC85" s="131"/>
      <c r="KD85" s="131"/>
      <c r="KE85" s="131"/>
      <c r="KF85" s="131"/>
      <c r="KG85" s="131"/>
      <c r="KH85" s="131"/>
      <c r="KI85" s="131"/>
      <c r="KJ85" s="131"/>
      <c r="KK85" s="131"/>
      <c r="KL85" s="131"/>
      <c r="KM85" s="131"/>
      <c r="KN85" s="131"/>
      <c r="KO85" s="131"/>
      <c r="KP85" s="131"/>
      <c r="KQ85" s="131"/>
      <c r="KR85" s="131"/>
      <c r="KS85" s="131"/>
      <c r="KT85" s="131"/>
      <c r="KU85" s="131"/>
      <c r="KV85" s="131"/>
      <c r="KW85" s="131"/>
      <c r="KX85" s="131"/>
      <c r="KY85" s="131"/>
      <c r="KZ85" s="131"/>
      <c r="LA85" s="131"/>
      <c r="LB85" s="131"/>
      <c r="LC85" s="131"/>
      <c r="LD85" s="131"/>
      <c r="LE85" s="131"/>
      <c r="LF85" s="131"/>
      <c r="LG85" s="131"/>
      <c r="LH85" s="131"/>
      <c r="LI85" s="131"/>
      <c r="LJ85" s="131"/>
      <c r="LK85" s="131"/>
      <c r="LL85" s="131"/>
      <c r="LM85" s="131"/>
      <c r="LN85" s="131"/>
      <c r="LO85" s="131"/>
      <c r="LP85" s="131"/>
      <c r="LQ85" s="131"/>
      <c r="LR85" s="131"/>
      <c r="LS85" s="131"/>
      <c r="LT85" s="131"/>
      <c r="LU85" s="131"/>
      <c r="LV85" s="131"/>
      <c r="LW85" s="131"/>
      <c r="LX85" s="131"/>
      <c r="LY85" s="131"/>
      <c r="LZ85" s="131"/>
      <c r="MA85" s="131"/>
      <c r="MB85" s="131"/>
      <c r="MC85" s="131"/>
      <c r="MD85" s="131"/>
      <c r="ME85" s="131"/>
      <c r="MF85" s="131"/>
      <c r="MG85" s="131"/>
      <c r="MH85" s="131"/>
      <c r="MI85" s="131"/>
      <c r="MJ85" s="131"/>
      <c r="MK85" s="131"/>
      <c r="ML85" s="131"/>
      <c r="MM85" s="131"/>
      <c r="MN85" s="131"/>
      <c r="MO85" s="131"/>
      <c r="MP85" s="131"/>
      <c r="MQ85" s="131"/>
      <c r="MR85" s="131"/>
      <c r="MS85" s="131"/>
      <c r="MT85" s="131"/>
      <c r="MU85" s="131"/>
      <c r="MV85" s="131"/>
      <c r="MW85" s="131"/>
      <c r="MX85" s="131"/>
      <c r="MY85" s="131"/>
      <c r="MZ85" s="131"/>
      <c r="NA85" s="131"/>
      <c r="NB85" s="131"/>
      <c r="NC85" s="131"/>
      <c r="ND85" s="131"/>
      <c r="NE85" s="131"/>
      <c r="NF85" s="131"/>
      <c r="NG85" s="131"/>
      <c r="NH85" s="131"/>
      <c r="NI85" s="131"/>
      <c r="NJ85" s="131"/>
      <c r="NK85" s="131"/>
      <c r="NL85" s="131"/>
      <c r="NM85" s="131"/>
      <c r="NN85" s="131"/>
      <c r="NO85" s="131"/>
      <c r="NP85" s="131"/>
      <c r="NQ85" s="131"/>
      <c r="NR85" s="131"/>
      <c r="NS85" s="131"/>
      <c r="NT85" s="131"/>
      <c r="NU85" s="131"/>
      <c r="NV85" s="131"/>
      <c r="NW85" s="131"/>
      <c r="NX85" s="131"/>
      <c r="NY85" s="131"/>
      <c r="NZ85" s="131"/>
      <c r="OA85" s="131"/>
      <c r="OB85" s="131"/>
      <c r="OC85" s="131"/>
      <c r="OD85" s="131"/>
      <c r="OE85" s="131"/>
      <c r="OF85" s="131"/>
      <c r="OG85" s="131"/>
      <c r="OH85" s="131"/>
      <c r="OI85" s="131"/>
      <c r="OJ85" s="131"/>
      <c r="OK85" s="131"/>
      <c r="OL85" s="131"/>
      <c r="OM85" s="131"/>
      <c r="ON85" s="131"/>
      <c r="OO85" s="131"/>
      <c r="OP85" s="131"/>
      <c r="OQ85" s="131"/>
      <c r="OR85" s="131"/>
      <c r="OS85" s="131"/>
      <c r="OT85" s="131"/>
      <c r="OU85" s="131"/>
      <c r="OV85" s="131"/>
      <c r="OW85" s="131"/>
      <c r="OX85" s="131"/>
      <c r="OY85" s="131"/>
      <c r="OZ85" s="131"/>
      <c r="PA85" s="131"/>
      <c r="PB85" s="131"/>
      <c r="PC85" s="131"/>
      <c r="PD85" s="131"/>
      <c r="PE85" s="131"/>
      <c r="PF85" s="131"/>
      <c r="PG85" s="131"/>
      <c r="PH85" s="131"/>
      <c r="PI85" s="131"/>
      <c r="PJ85" s="131"/>
      <c r="PK85" s="131"/>
      <c r="PL85" s="131"/>
      <c r="PM85" s="131"/>
      <c r="PN85" s="131"/>
      <c r="PO85" s="131"/>
      <c r="PP85" s="131"/>
      <c r="PQ85" s="131"/>
      <c r="PR85" s="131"/>
      <c r="PS85" s="131"/>
      <c r="PT85" s="131"/>
      <c r="PU85" s="131"/>
      <c r="PV85" s="131"/>
      <c r="PW85" s="131"/>
      <c r="PX85" s="131"/>
      <c r="PY85" s="131"/>
      <c r="PZ85" s="131"/>
      <c r="QA85" s="131"/>
      <c r="QB85" s="131"/>
      <c r="QC85" s="131"/>
      <c r="QD85" s="131"/>
      <c r="QE85" s="131"/>
      <c r="QF85" s="131"/>
      <c r="QG85" s="131"/>
      <c r="QH85" s="131"/>
      <c r="QI85" s="131"/>
      <c r="QJ85" s="131"/>
      <c r="QK85" s="131"/>
      <c r="QL85" s="131"/>
      <c r="QM85" s="131"/>
      <c r="QN85" s="131"/>
      <c r="QO85" s="131"/>
      <c r="QP85" s="131"/>
      <c r="QQ85" s="131"/>
      <c r="QR85" s="131"/>
      <c r="QS85" s="131"/>
      <c r="QT85" s="131"/>
      <c r="QU85" s="131"/>
      <c r="QV85" s="131"/>
      <c r="QW85" s="131"/>
      <c r="QX85" s="131"/>
      <c r="QY85" s="131"/>
      <c r="QZ85" s="131"/>
      <c r="RA85" s="131"/>
      <c r="RB85" s="131"/>
      <c r="RC85" s="131"/>
      <c r="RD85" s="131"/>
      <c r="RE85" s="131"/>
      <c r="RF85" s="131"/>
      <c r="RG85" s="131"/>
      <c r="RH85" s="131"/>
      <c r="RI85" s="131"/>
      <c r="RJ85" s="131"/>
      <c r="RK85" s="131"/>
      <c r="RL85" s="131"/>
      <c r="RM85" s="131"/>
      <c r="RN85" s="131"/>
      <c r="RO85" s="131"/>
      <c r="RP85" s="131"/>
      <c r="RQ85" s="131"/>
      <c r="RR85" s="131"/>
      <c r="RS85" s="131"/>
      <c r="RT85" s="131"/>
      <c r="RU85" s="131"/>
      <c r="RV85" s="131"/>
      <c r="RW85" s="131"/>
      <c r="RX85" s="131"/>
      <c r="RY85" s="131"/>
      <c r="RZ85" s="131"/>
      <c r="SA85" s="131"/>
      <c r="SB85" s="131"/>
      <c r="SC85" s="131"/>
      <c r="SD85" s="131"/>
      <c r="SE85" s="131"/>
      <c r="SF85" s="131"/>
      <c r="SG85" s="131"/>
      <c r="SH85" s="131"/>
      <c r="SI85" s="131"/>
      <c r="SJ85" s="131"/>
      <c r="SK85" s="131"/>
      <c r="SL85" s="131"/>
      <c r="SM85" s="131"/>
      <c r="SN85" s="131"/>
      <c r="SO85" s="131"/>
      <c r="SP85" s="131"/>
      <c r="SQ85" s="131"/>
      <c r="SR85" s="131"/>
      <c r="SS85" s="131"/>
      <c r="ST85" s="131"/>
      <c r="SU85" s="131"/>
      <c r="SV85" s="131"/>
      <c r="SW85" s="131"/>
      <c r="SX85" s="131"/>
      <c r="SY85" s="131"/>
      <c r="SZ85" s="131"/>
      <c r="TA85" s="131"/>
      <c r="TB85" s="131"/>
      <c r="TC85" s="131"/>
      <c r="TD85" s="131"/>
      <c r="TE85" s="131"/>
      <c r="TF85" s="131"/>
      <c r="TG85" s="131"/>
      <c r="TH85" s="131"/>
      <c r="TI85" s="131"/>
      <c r="TJ85" s="131"/>
      <c r="TK85" s="131"/>
      <c r="TL85" s="131"/>
      <c r="TM85" s="131"/>
      <c r="TN85" s="131"/>
      <c r="TO85" s="131"/>
      <c r="TP85" s="131"/>
      <c r="TQ85" s="131"/>
      <c r="TR85" s="131"/>
      <c r="TS85" s="131"/>
      <c r="TT85" s="131"/>
      <c r="TU85" s="131"/>
      <c r="TV85" s="131"/>
      <c r="TW85" s="131"/>
      <c r="TX85" s="131"/>
      <c r="TY85" s="131"/>
      <c r="TZ85" s="131"/>
      <c r="UA85" s="131"/>
      <c r="UB85" s="131"/>
      <c r="UC85" s="131"/>
      <c r="UD85" s="131"/>
      <c r="UE85" s="131"/>
      <c r="UF85" s="131"/>
      <c r="UG85" s="131"/>
      <c r="UH85" s="131"/>
      <c r="UI85" s="131"/>
      <c r="UJ85" s="131"/>
      <c r="UK85" s="131"/>
      <c r="UL85" s="131"/>
      <c r="UM85" s="131"/>
      <c r="UN85" s="131"/>
      <c r="UO85" s="131"/>
      <c r="UP85" s="131"/>
      <c r="UQ85" s="131"/>
      <c r="UR85" s="131"/>
      <c r="US85" s="131"/>
      <c r="UT85" s="131"/>
      <c r="UU85" s="131"/>
      <c r="UV85" s="131"/>
      <c r="UW85" s="131"/>
      <c r="UX85" s="131"/>
      <c r="UY85" s="131"/>
      <c r="UZ85" s="131"/>
      <c r="VA85" s="131"/>
      <c r="VB85" s="131"/>
      <c r="VC85" s="131"/>
      <c r="VD85" s="131"/>
      <c r="VE85" s="131"/>
      <c r="VF85" s="131"/>
      <c r="VG85" s="131"/>
      <c r="VH85" s="131"/>
      <c r="VI85" s="131"/>
      <c r="VJ85" s="131"/>
      <c r="VK85" s="131"/>
      <c r="VL85" s="131"/>
      <c r="VM85" s="131"/>
      <c r="VN85" s="131"/>
      <c r="VO85" s="131"/>
      <c r="VP85" s="131"/>
      <c r="VQ85" s="131"/>
      <c r="VR85" s="131"/>
      <c r="VS85" s="131"/>
      <c r="VT85" s="131"/>
      <c r="VU85" s="131"/>
      <c r="VV85" s="131"/>
      <c r="VW85" s="131"/>
      <c r="VX85" s="131"/>
      <c r="VY85" s="131"/>
      <c r="VZ85" s="131"/>
      <c r="WA85" s="131"/>
      <c r="WB85" s="131"/>
      <c r="WC85" s="131"/>
      <c r="WD85" s="131"/>
      <c r="WE85" s="131"/>
      <c r="WF85" s="131"/>
      <c r="WG85" s="131"/>
      <c r="WH85" s="131"/>
      <c r="WI85" s="131"/>
      <c r="WJ85" s="131"/>
      <c r="WK85" s="131"/>
      <c r="WL85" s="131"/>
      <c r="WM85" s="131"/>
      <c r="WN85" s="131"/>
      <c r="WO85" s="131"/>
      <c r="WP85" s="131"/>
      <c r="WQ85" s="131"/>
      <c r="WR85" s="131"/>
      <c r="WS85" s="131"/>
      <c r="WT85" s="131"/>
      <c r="WU85" s="131"/>
      <c r="WV85" s="131"/>
      <c r="WW85" s="131"/>
      <c r="WX85" s="131"/>
      <c r="WY85" s="131"/>
      <c r="WZ85" s="131"/>
      <c r="XA85" s="131"/>
      <c r="XB85" s="131"/>
      <c r="XC85" s="131"/>
      <c r="XD85" s="131"/>
      <c r="XE85" s="131"/>
      <c r="XF85" s="131"/>
      <c r="XG85" s="131"/>
      <c r="XH85" s="131"/>
      <c r="XI85" s="131"/>
      <c r="XJ85" s="131"/>
      <c r="XK85" s="131"/>
      <c r="XL85" s="131"/>
      <c r="XM85" s="131"/>
      <c r="XN85" s="131"/>
      <c r="XO85" s="131"/>
      <c r="XP85" s="131"/>
      <c r="XQ85" s="131"/>
      <c r="XR85" s="131"/>
      <c r="XS85" s="131"/>
      <c r="XT85" s="131"/>
      <c r="XU85" s="131"/>
      <c r="XV85" s="131"/>
      <c r="XW85" s="131"/>
      <c r="XX85" s="131"/>
      <c r="XY85" s="131"/>
      <c r="XZ85" s="131"/>
      <c r="YA85" s="131"/>
      <c r="YB85" s="131"/>
      <c r="YC85" s="131"/>
      <c r="YD85" s="131"/>
      <c r="YE85" s="131"/>
      <c r="YF85" s="131"/>
      <c r="YG85" s="131"/>
      <c r="YH85" s="131"/>
      <c r="YI85" s="131"/>
      <c r="YJ85" s="131"/>
      <c r="YK85" s="131"/>
      <c r="YL85" s="131"/>
      <c r="YM85" s="131"/>
      <c r="YN85" s="131"/>
      <c r="YO85" s="131"/>
      <c r="YP85" s="131"/>
      <c r="YQ85" s="131"/>
      <c r="YR85" s="131"/>
      <c r="YS85" s="131"/>
      <c r="YT85" s="131"/>
      <c r="YU85" s="131"/>
      <c r="YV85" s="131"/>
      <c r="YW85" s="131"/>
      <c r="YX85" s="131"/>
      <c r="YY85" s="131"/>
      <c r="YZ85" s="131"/>
      <c r="ZA85" s="131"/>
      <c r="ZB85" s="131"/>
      <c r="ZC85" s="131"/>
      <c r="ZD85" s="131"/>
      <c r="ZE85" s="131"/>
      <c r="ZF85" s="131"/>
      <c r="ZG85" s="131"/>
      <c r="ZH85" s="131"/>
      <c r="ZI85" s="131"/>
      <c r="ZJ85" s="131"/>
      <c r="ZK85" s="131"/>
      <c r="ZL85" s="131"/>
      <c r="ZM85" s="131"/>
      <c r="ZN85" s="131"/>
      <c r="ZO85" s="131"/>
      <c r="ZP85" s="131"/>
      <c r="ZQ85" s="131"/>
      <c r="ZR85" s="131"/>
      <c r="ZS85" s="131"/>
      <c r="ZT85" s="131"/>
      <c r="ZU85" s="131"/>
      <c r="ZV85" s="131"/>
      <c r="ZW85" s="131"/>
      <c r="ZX85" s="131"/>
      <c r="ZY85" s="131"/>
      <c r="ZZ85" s="131"/>
      <c r="AAA85" s="131"/>
      <c r="AAB85" s="131"/>
      <c r="AAC85" s="131"/>
      <c r="AAD85" s="131"/>
      <c r="AAE85" s="131"/>
      <c r="AAF85" s="131"/>
      <c r="AAG85" s="131"/>
      <c r="AAH85" s="131"/>
      <c r="AAI85" s="131"/>
      <c r="AAJ85" s="131"/>
      <c r="AAK85" s="131"/>
      <c r="AAL85" s="131"/>
      <c r="AAM85" s="131"/>
      <c r="AAN85" s="131"/>
      <c r="AAO85" s="131"/>
      <c r="AAP85" s="131"/>
      <c r="AAQ85" s="131"/>
      <c r="AAR85" s="131"/>
      <c r="AAS85" s="131"/>
      <c r="AAT85" s="131"/>
      <c r="AAU85" s="131"/>
      <c r="AAV85" s="131"/>
      <c r="AAW85" s="131"/>
      <c r="AAX85" s="131"/>
      <c r="AAY85" s="131"/>
      <c r="AAZ85" s="131"/>
      <c r="ABA85" s="131"/>
      <c r="ABB85" s="131"/>
      <c r="ABC85" s="131"/>
      <c r="ABD85" s="131"/>
      <c r="ABE85" s="131"/>
      <c r="ABF85" s="131"/>
      <c r="ABG85" s="131"/>
      <c r="ABH85" s="131"/>
      <c r="ABI85" s="131"/>
      <c r="ABJ85" s="131"/>
      <c r="ABK85" s="131"/>
      <c r="ABL85" s="131"/>
      <c r="ABM85" s="131"/>
      <c r="ABN85" s="131"/>
      <c r="ABO85" s="131"/>
      <c r="ABP85" s="131"/>
      <c r="ABQ85" s="131"/>
      <c r="ABR85" s="131"/>
      <c r="ABS85" s="131"/>
      <c r="ABT85" s="131"/>
      <c r="ABU85" s="131"/>
      <c r="ABV85" s="131"/>
      <c r="ABW85" s="131"/>
      <c r="ABX85" s="131"/>
      <c r="ABY85" s="131"/>
      <c r="ABZ85" s="131"/>
      <c r="ACA85" s="131"/>
      <c r="ACB85" s="131"/>
      <c r="ACC85" s="131"/>
      <c r="ACD85" s="131"/>
      <c r="ACE85" s="131"/>
      <c r="ACF85" s="131"/>
      <c r="ACG85" s="131"/>
      <c r="ACH85" s="131"/>
      <c r="ACI85" s="131"/>
      <c r="ACJ85" s="131"/>
      <c r="ACK85" s="131"/>
      <c r="ACL85" s="131"/>
      <c r="ACM85" s="131"/>
      <c r="ACN85" s="131"/>
      <c r="ACO85" s="131"/>
      <c r="ACP85" s="131"/>
      <c r="ACQ85" s="131"/>
      <c r="ACR85" s="131"/>
      <c r="ACS85" s="131"/>
      <c r="ACT85" s="131"/>
      <c r="ACU85" s="131"/>
      <c r="ACV85" s="131"/>
      <c r="ACW85" s="131"/>
      <c r="ACX85" s="131"/>
      <c r="ACY85" s="131"/>
      <c r="ACZ85" s="131"/>
      <c r="ADA85" s="131"/>
      <c r="ADB85" s="131"/>
      <c r="ADC85" s="131"/>
      <c r="ADD85" s="131"/>
      <c r="ADE85" s="131"/>
      <c r="ADF85" s="131"/>
      <c r="ADG85" s="131"/>
      <c r="ADH85" s="131"/>
      <c r="ADI85" s="131"/>
      <c r="ADJ85" s="131"/>
      <c r="ADK85" s="131"/>
      <c r="ADL85" s="131"/>
      <c r="ADM85" s="131"/>
      <c r="ADN85" s="131"/>
      <c r="ADO85" s="131"/>
      <c r="ADP85" s="131"/>
      <c r="ADQ85" s="131"/>
      <c r="ADR85" s="131"/>
      <c r="ADS85" s="131"/>
      <c r="ADT85" s="131"/>
      <c r="ADU85" s="131"/>
      <c r="ADV85" s="131"/>
      <c r="ADW85" s="131"/>
      <c r="ADX85" s="131"/>
      <c r="ADY85" s="131"/>
      <c r="ADZ85" s="131"/>
      <c r="AEA85" s="131"/>
      <c r="AEB85" s="131"/>
      <c r="AEC85" s="131"/>
      <c r="AED85" s="131"/>
      <c r="AEE85" s="131"/>
      <c r="AEF85" s="131"/>
      <c r="AEG85" s="131"/>
      <c r="AEH85" s="131"/>
      <c r="AEI85" s="131"/>
      <c r="AEJ85" s="131"/>
      <c r="AEK85" s="131"/>
      <c r="AEL85" s="131"/>
      <c r="AEM85" s="131"/>
      <c r="AEN85" s="131"/>
      <c r="AEO85" s="131"/>
      <c r="AEP85" s="131"/>
      <c r="AEQ85" s="131"/>
      <c r="AER85" s="131"/>
      <c r="AES85" s="131"/>
      <c r="AET85" s="131"/>
      <c r="AEU85" s="131"/>
      <c r="AEV85" s="131"/>
      <c r="AEW85" s="131"/>
      <c r="AEX85" s="131"/>
      <c r="AEY85" s="131"/>
      <c r="AEZ85" s="131"/>
      <c r="AFA85" s="131"/>
      <c r="AFB85" s="131"/>
      <c r="AFC85" s="131"/>
      <c r="AFD85" s="131"/>
      <c r="AFE85" s="131"/>
      <c r="AFF85" s="131"/>
      <c r="AFG85" s="131"/>
      <c r="AFH85" s="131"/>
      <c r="AFI85" s="131"/>
      <c r="AFJ85" s="131"/>
      <c r="AFK85" s="131"/>
      <c r="AFL85" s="131"/>
      <c r="AFM85" s="131"/>
      <c r="AFN85" s="131"/>
      <c r="AFO85" s="131"/>
      <c r="AFP85" s="131"/>
      <c r="AFQ85" s="131"/>
      <c r="AFR85" s="131"/>
      <c r="AFS85" s="131"/>
      <c r="AFT85" s="131"/>
      <c r="AFU85" s="131"/>
      <c r="AFV85" s="131"/>
      <c r="AFW85" s="131"/>
      <c r="AFX85" s="131"/>
      <c r="AFY85" s="131"/>
      <c r="AFZ85" s="131"/>
      <c r="AGA85" s="131"/>
      <c r="AGB85" s="131"/>
      <c r="AGC85" s="131"/>
      <c r="AGD85" s="131"/>
      <c r="AGE85" s="131"/>
      <c r="AGF85" s="131"/>
      <c r="AGG85" s="131"/>
      <c r="AGH85" s="131"/>
      <c r="AGI85" s="131"/>
      <c r="AGJ85" s="131"/>
      <c r="AGK85" s="131"/>
      <c r="AGL85" s="131"/>
      <c r="AGM85" s="131"/>
      <c r="AGN85" s="131"/>
      <c r="AGO85" s="131"/>
      <c r="AGP85" s="131"/>
      <c r="AGQ85" s="131"/>
      <c r="AGR85" s="131"/>
      <c r="AGS85" s="131"/>
      <c r="AGT85" s="131"/>
      <c r="AGU85" s="131"/>
      <c r="AGV85" s="131"/>
      <c r="AGW85" s="131"/>
      <c r="AGX85" s="131"/>
      <c r="AGY85" s="131"/>
      <c r="AGZ85" s="131"/>
      <c r="AHA85" s="131"/>
      <c r="AHB85" s="131"/>
      <c r="AHC85" s="131"/>
      <c r="AHD85" s="131"/>
      <c r="AHE85" s="131"/>
      <c r="AHF85" s="131"/>
      <c r="AHG85" s="131"/>
      <c r="AHH85" s="131"/>
      <c r="AHI85" s="131"/>
      <c r="AHJ85" s="131"/>
      <c r="AHK85" s="131"/>
      <c r="AHL85" s="131"/>
      <c r="AHM85" s="131"/>
      <c r="AHN85" s="131"/>
      <c r="AHO85" s="131"/>
      <c r="AHP85" s="131"/>
      <c r="AHQ85" s="131"/>
      <c r="AHR85" s="131"/>
      <c r="AHS85" s="131"/>
      <c r="AHT85" s="131"/>
      <c r="AHU85" s="131"/>
      <c r="AHV85" s="131"/>
      <c r="AHW85" s="131"/>
      <c r="AHX85" s="131"/>
      <c r="AHY85" s="131"/>
      <c r="AHZ85" s="131"/>
      <c r="AIA85" s="131"/>
      <c r="AIB85" s="131"/>
      <c r="AIC85" s="131"/>
      <c r="AID85" s="131"/>
      <c r="AIE85" s="131"/>
      <c r="AIF85" s="131"/>
      <c r="AIG85" s="131"/>
      <c r="AIH85" s="131"/>
      <c r="AII85" s="131"/>
      <c r="AIJ85" s="131"/>
      <c r="AIK85" s="131"/>
      <c r="AIL85" s="131"/>
      <c r="AIM85" s="131"/>
      <c r="AIN85" s="131"/>
      <c r="AIO85" s="131"/>
      <c r="AIP85" s="131"/>
      <c r="AIQ85" s="131"/>
      <c r="AIR85" s="131"/>
      <c r="AIS85" s="131"/>
      <c r="AIT85" s="131"/>
      <c r="AIU85" s="131"/>
      <c r="AIV85" s="131"/>
      <c r="AIW85" s="131"/>
      <c r="AIX85" s="131"/>
      <c r="AIY85" s="131"/>
      <c r="AIZ85" s="131"/>
      <c r="AJA85" s="131"/>
      <c r="AJB85" s="131"/>
      <c r="AJC85" s="131"/>
      <c r="AJD85" s="131"/>
      <c r="AJE85" s="131"/>
      <c r="AJF85" s="131"/>
      <c r="AJG85" s="131"/>
      <c r="AJH85" s="131"/>
      <c r="AJI85" s="131"/>
      <c r="AJJ85" s="131"/>
      <c r="AJK85" s="131"/>
      <c r="AJL85" s="131"/>
      <c r="AJM85" s="131"/>
      <c r="AJN85" s="131"/>
      <c r="AJO85" s="131"/>
      <c r="AJP85" s="131"/>
      <c r="AJQ85" s="131"/>
      <c r="AJR85" s="131"/>
      <c r="AJS85" s="131"/>
      <c r="AJT85" s="131"/>
      <c r="AJU85" s="131"/>
      <c r="AJV85" s="131"/>
      <c r="AJW85" s="131"/>
      <c r="AJX85" s="131"/>
      <c r="AJY85" s="131"/>
      <c r="AJZ85" s="131"/>
      <c r="AKA85" s="131"/>
      <c r="AKB85" s="131"/>
      <c r="AKC85" s="131"/>
      <c r="AKD85" s="131"/>
      <c r="AKE85" s="131"/>
      <c r="AKF85" s="131"/>
      <c r="AKG85" s="131"/>
      <c r="AKH85" s="131"/>
      <c r="AKI85" s="131"/>
      <c r="AKJ85" s="131"/>
      <c r="AKK85" s="131"/>
      <c r="AKL85" s="131"/>
      <c r="AKM85" s="131"/>
      <c r="AKN85" s="131"/>
      <c r="AKO85" s="131"/>
      <c r="AKP85" s="131"/>
      <c r="AKQ85" s="131"/>
      <c r="AKR85" s="131"/>
      <c r="AKS85" s="131"/>
      <c r="AKT85" s="131"/>
      <c r="AKU85" s="131"/>
      <c r="AKV85" s="131"/>
      <c r="AKW85" s="131"/>
      <c r="AKX85" s="131"/>
      <c r="AKY85" s="131"/>
      <c r="AKZ85" s="131"/>
      <c r="ALA85" s="131"/>
      <c r="ALB85" s="131"/>
      <c r="ALC85" s="131"/>
      <c r="ALD85" s="131"/>
      <c r="ALE85" s="131"/>
      <c r="ALF85" s="131"/>
      <c r="ALG85" s="131"/>
      <c r="ALH85" s="131"/>
      <c r="ALI85" s="131"/>
      <c r="ALJ85" s="131"/>
      <c r="ALK85" s="131"/>
      <c r="ALL85" s="131"/>
      <c r="ALM85" s="131"/>
      <c r="ALN85" s="131"/>
      <c r="ALO85" s="131"/>
      <c r="ALP85" s="131"/>
      <c r="ALQ85" s="131"/>
      <c r="ALR85" s="131"/>
      <c r="ALS85" s="131"/>
      <c r="ALT85" s="131"/>
      <c r="ALU85" s="131"/>
      <c r="ALV85" s="131"/>
    </row>
    <row r="86" spans="1:1025" ht="17.25" customHeight="1" x14ac:dyDescent="0.25">
      <c r="A86" s="133">
        <v>71</v>
      </c>
      <c r="B86" s="135" t="s">
        <v>97</v>
      </c>
      <c r="C86" s="134">
        <v>2</v>
      </c>
      <c r="D86" s="134">
        <v>1</v>
      </c>
      <c r="E86" s="134">
        <v>0</v>
      </c>
      <c r="F86" s="134">
        <v>3</v>
      </c>
      <c r="G86" s="134">
        <v>0</v>
      </c>
      <c r="H86" s="134">
        <v>0</v>
      </c>
      <c r="I86" s="134">
        <v>2</v>
      </c>
      <c r="J86" s="134">
        <v>2</v>
      </c>
      <c r="K86" s="134">
        <v>1</v>
      </c>
      <c r="L86" s="134">
        <v>0</v>
      </c>
      <c r="M86" s="134">
        <v>0</v>
      </c>
      <c r="N86" s="134">
        <v>6</v>
      </c>
      <c r="O86" s="68">
        <f t="shared" si="47"/>
        <v>17</v>
      </c>
      <c r="P86" s="134">
        <v>16</v>
      </c>
      <c r="Q86" s="134">
        <v>9</v>
      </c>
      <c r="R86" s="134">
        <v>0</v>
      </c>
      <c r="S86" s="134">
        <v>30</v>
      </c>
      <c r="T86" s="134">
        <v>0</v>
      </c>
      <c r="U86" s="134">
        <v>0</v>
      </c>
      <c r="V86" s="134">
        <v>28</v>
      </c>
      <c r="W86" s="134">
        <v>34</v>
      </c>
      <c r="X86" s="134">
        <v>15</v>
      </c>
      <c r="Y86" s="134">
        <v>0</v>
      </c>
      <c r="Z86" s="134">
        <v>0</v>
      </c>
      <c r="AA86" s="134">
        <v>30</v>
      </c>
      <c r="AB86" s="68">
        <f t="shared" si="50"/>
        <v>162</v>
      </c>
      <c r="AC86" s="134">
        <v>8</v>
      </c>
      <c r="AD86" s="134">
        <v>9</v>
      </c>
      <c r="AE86" s="134"/>
      <c r="AF86" s="134">
        <v>10</v>
      </c>
      <c r="AG86" s="134"/>
      <c r="AH86" s="134"/>
      <c r="AI86" s="134">
        <v>14</v>
      </c>
      <c r="AJ86" s="134">
        <v>17</v>
      </c>
      <c r="AK86" s="134">
        <v>15</v>
      </c>
      <c r="AL86" s="134"/>
      <c r="AM86" s="134"/>
      <c r="AN86" s="134">
        <v>5</v>
      </c>
      <c r="AO86" s="70">
        <f t="shared" si="10"/>
        <v>11.142857142857142</v>
      </c>
      <c r="AP86" s="177">
        <f t="shared" si="141"/>
        <v>100</v>
      </c>
      <c r="AQ86" s="177">
        <f t="shared" si="142"/>
        <v>100</v>
      </c>
      <c r="AR86" s="177"/>
      <c r="AS86" s="177">
        <f t="shared" si="144"/>
        <v>100</v>
      </c>
      <c r="AT86" s="177"/>
      <c r="AU86" s="177"/>
      <c r="AV86" s="177">
        <f t="shared" si="147"/>
        <v>100</v>
      </c>
      <c r="AW86" s="177">
        <f t="shared" si="148"/>
        <v>100</v>
      </c>
      <c r="AX86" s="177">
        <f t="shared" si="149"/>
        <v>100</v>
      </c>
      <c r="AY86" s="177"/>
      <c r="AZ86" s="177"/>
      <c r="BA86" s="177">
        <f t="shared" si="152"/>
        <v>100</v>
      </c>
      <c r="BB86" s="69">
        <f t="shared" si="105"/>
        <v>100</v>
      </c>
      <c r="BC86" s="130"/>
      <c r="BD86" s="130"/>
      <c r="BE86" s="130"/>
      <c r="BF86" s="130"/>
      <c r="BG86" s="130"/>
      <c r="BH86" s="130"/>
      <c r="BI86" s="130"/>
      <c r="BJ86" s="130"/>
      <c r="BK86" s="130"/>
      <c r="BL86" s="130"/>
      <c r="BM86" s="130"/>
      <c r="BN86" s="130"/>
      <c r="BO86" s="130"/>
      <c r="BP86" s="130"/>
      <c r="BQ86" s="130"/>
      <c r="BR86" s="130"/>
      <c r="BS86" s="130"/>
      <c r="BT86" s="130"/>
      <c r="BU86" s="130"/>
      <c r="BV86" s="130"/>
      <c r="BW86" s="130"/>
      <c r="BX86" s="130"/>
      <c r="BY86" s="130"/>
      <c r="BZ86" s="130"/>
      <c r="CA86" s="130"/>
      <c r="CB86" s="130"/>
      <c r="CC86" s="130"/>
      <c r="CD86" s="130"/>
      <c r="CE86" s="130"/>
      <c r="CF86" s="130"/>
      <c r="CG86" s="130"/>
      <c r="CH86" s="130"/>
      <c r="CI86" s="130"/>
      <c r="CJ86" s="130"/>
      <c r="CK86" s="130"/>
      <c r="CL86" s="130"/>
      <c r="CM86" s="130"/>
      <c r="CN86" s="130"/>
      <c r="CO86" s="130"/>
      <c r="CP86" s="130"/>
      <c r="CQ86" s="130"/>
      <c r="CR86" s="130"/>
      <c r="CS86" s="130"/>
      <c r="CT86" s="130"/>
      <c r="CU86" s="130"/>
      <c r="CV86" s="130"/>
      <c r="CW86" s="130"/>
      <c r="CX86" s="130"/>
      <c r="CY86" s="130"/>
      <c r="CZ86" s="130"/>
      <c r="DA86" s="130"/>
      <c r="DB86" s="130"/>
      <c r="DC86" s="130"/>
      <c r="DD86" s="130"/>
      <c r="DE86" s="130"/>
      <c r="DF86" s="130"/>
      <c r="DG86" s="130"/>
      <c r="DH86" s="130"/>
      <c r="DI86" s="130"/>
      <c r="DJ86" s="130"/>
      <c r="DK86" s="130"/>
      <c r="DL86" s="130"/>
      <c r="DM86" s="130"/>
      <c r="DN86" s="130"/>
      <c r="DO86" s="130"/>
      <c r="DP86" s="130"/>
      <c r="DQ86" s="130"/>
      <c r="DR86" s="130"/>
      <c r="DS86" s="130"/>
      <c r="DT86" s="130"/>
      <c r="DU86" s="130"/>
      <c r="DV86" s="130"/>
      <c r="DW86" s="130"/>
      <c r="DX86" s="130"/>
      <c r="DY86" s="130"/>
      <c r="DZ86" s="130"/>
      <c r="EA86" s="130"/>
      <c r="EB86" s="130"/>
      <c r="EC86" s="130"/>
      <c r="ED86" s="130"/>
      <c r="EE86" s="130"/>
      <c r="EF86" s="130"/>
      <c r="EG86" s="130"/>
      <c r="EH86" s="130"/>
      <c r="EI86" s="130"/>
      <c r="EJ86" s="130"/>
      <c r="EK86" s="130"/>
      <c r="EL86" s="130"/>
      <c r="EM86" s="130"/>
      <c r="EN86" s="130"/>
      <c r="EO86" s="130"/>
      <c r="EP86" s="130"/>
      <c r="EQ86" s="130"/>
      <c r="ER86" s="130"/>
      <c r="ES86" s="130"/>
      <c r="ET86" s="130"/>
      <c r="EU86" s="130"/>
      <c r="EV86" s="130"/>
      <c r="EW86" s="130"/>
      <c r="EX86" s="130"/>
      <c r="EY86" s="130"/>
      <c r="EZ86" s="130"/>
      <c r="FA86" s="130"/>
      <c r="FB86" s="130"/>
      <c r="FC86" s="130"/>
      <c r="FD86" s="130"/>
      <c r="FE86" s="130"/>
      <c r="FF86" s="130"/>
      <c r="FG86" s="130"/>
      <c r="FH86" s="130"/>
      <c r="FI86" s="130"/>
      <c r="FJ86" s="130"/>
      <c r="FK86" s="130"/>
      <c r="FL86" s="130"/>
      <c r="FM86" s="130"/>
      <c r="FN86" s="130"/>
      <c r="FO86" s="130"/>
      <c r="FP86" s="130"/>
      <c r="FQ86" s="130"/>
      <c r="FR86" s="130"/>
      <c r="FS86" s="130"/>
      <c r="FT86" s="130"/>
      <c r="FU86" s="130"/>
      <c r="FV86" s="130"/>
      <c r="FW86" s="130"/>
      <c r="FX86" s="130"/>
      <c r="FY86" s="130"/>
      <c r="FZ86" s="130"/>
      <c r="GA86" s="130"/>
      <c r="GB86" s="130"/>
      <c r="GC86" s="130"/>
      <c r="GD86" s="130"/>
      <c r="GE86" s="130"/>
      <c r="GF86" s="130"/>
      <c r="GG86" s="130"/>
      <c r="GH86" s="130"/>
      <c r="GI86" s="130"/>
      <c r="GJ86" s="130"/>
      <c r="GK86" s="130"/>
      <c r="GL86" s="130"/>
      <c r="GM86" s="130"/>
      <c r="GN86" s="130"/>
      <c r="GO86" s="130"/>
      <c r="GP86" s="130"/>
      <c r="GQ86" s="130"/>
      <c r="GR86" s="130"/>
      <c r="GS86" s="130"/>
      <c r="GT86" s="130"/>
      <c r="GU86" s="130"/>
      <c r="GV86" s="130"/>
      <c r="GW86" s="130"/>
      <c r="GX86" s="130"/>
      <c r="GY86" s="130"/>
      <c r="GZ86" s="130"/>
      <c r="HA86" s="130"/>
      <c r="HB86" s="130"/>
      <c r="HC86" s="130"/>
      <c r="HD86" s="130"/>
      <c r="HE86" s="130"/>
      <c r="HF86" s="130"/>
      <c r="HG86" s="130"/>
      <c r="HH86" s="130"/>
      <c r="HI86" s="130"/>
      <c r="HJ86" s="130"/>
      <c r="HK86" s="130"/>
      <c r="HL86" s="130"/>
      <c r="HM86" s="130"/>
      <c r="HN86" s="130"/>
      <c r="HO86" s="130"/>
      <c r="HP86" s="130"/>
      <c r="HQ86" s="130"/>
      <c r="HR86" s="130"/>
      <c r="HS86" s="130"/>
      <c r="HT86" s="130"/>
      <c r="HU86" s="130"/>
      <c r="HV86" s="130"/>
      <c r="HW86" s="130"/>
      <c r="HX86" s="130"/>
      <c r="HY86" s="130"/>
      <c r="HZ86" s="130"/>
      <c r="IA86" s="130"/>
      <c r="IB86" s="130"/>
      <c r="IC86" s="130"/>
      <c r="ID86" s="130"/>
      <c r="IE86" s="130"/>
      <c r="IF86" s="130"/>
      <c r="IG86" s="130"/>
      <c r="IH86" s="130"/>
      <c r="II86" s="130"/>
      <c r="IJ86" s="130"/>
      <c r="IK86" s="130"/>
      <c r="IL86" s="130"/>
      <c r="IM86" s="130"/>
      <c r="IN86" s="130"/>
      <c r="IO86" s="130"/>
      <c r="IP86" s="130"/>
      <c r="IQ86" s="130"/>
      <c r="IR86" s="130"/>
      <c r="IS86" s="130"/>
      <c r="IT86" s="130"/>
      <c r="IU86" s="130"/>
      <c r="IV86" s="130"/>
      <c r="IW86" s="130"/>
      <c r="IX86" s="130"/>
      <c r="IY86" s="130"/>
      <c r="IZ86" s="130"/>
      <c r="JA86" s="130"/>
      <c r="JB86" s="130"/>
      <c r="JC86" s="130"/>
      <c r="JD86" s="130"/>
      <c r="JE86" s="130"/>
      <c r="JF86" s="130"/>
      <c r="JG86" s="130"/>
      <c r="JH86" s="130"/>
      <c r="JI86" s="130"/>
      <c r="JJ86" s="130"/>
      <c r="JK86" s="130"/>
      <c r="JL86" s="130"/>
      <c r="JM86" s="130"/>
      <c r="JN86" s="130"/>
      <c r="JO86" s="130"/>
      <c r="JP86" s="130"/>
      <c r="JQ86" s="130"/>
      <c r="JR86" s="130"/>
      <c r="JS86" s="130"/>
      <c r="JT86" s="130"/>
      <c r="JU86" s="130"/>
      <c r="JV86" s="130"/>
      <c r="JW86" s="130"/>
      <c r="JX86" s="130"/>
      <c r="JY86" s="130"/>
      <c r="JZ86" s="130"/>
      <c r="KA86" s="130"/>
      <c r="KB86" s="130"/>
      <c r="KC86" s="130"/>
      <c r="KD86" s="130"/>
      <c r="KE86" s="130"/>
      <c r="KF86" s="130"/>
      <c r="KG86" s="130"/>
      <c r="KH86" s="130"/>
      <c r="KI86" s="130"/>
      <c r="KJ86" s="130"/>
      <c r="KK86" s="130"/>
      <c r="KL86" s="130"/>
      <c r="KM86" s="130"/>
      <c r="KN86" s="130"/>
      <c r="KO86" s="130"/>
      <c r="KP86" s="130"/>
      <c r="KQ86" s="130"/>
      <c r="KR86" s="130"/>
      <c r="KS86" s="130"/>
      <c r="KT86" s="130"/>
      <c r="KU86" s="130"/>
      <c r="KV86" s="130"/>
      <c r="KW86" s="130"/>
      <c r="KX86" s="130"/>
      <c r="KY86" s="130"/>
      <c r="KZ86" s="130"/>
      <c r="LA86" s="130"/>
      <c r="LB86" s="130"/>
      <c r="LC86" s="130"/>
      <c r="LD86" s="130"/>
      <c r="LE86" s="130"/>
      <c r="LF86" s="130"/>
      <c r="LG86" s="130"/>
      <c r="LH86" s="130"/>
      <c r="LI86" s="130"/>
      <c r="LJ86" s="130"/>
      <c r="LK86" s="130"/>
      <c r="LL86" s="130"/>
      <c r="LM86" s="130"/>
      <c r="LN86" s="130"/>
      <c r="LO86" s="130"/>
      <c r="LP86" s="130"/>
      <c r="LQ86" s="130"/>
      <c r="LR86" s="130"/>
      <c r="LS86" s="130"/>
      <c r="LT86" s="130"/>
      <c r="LU86" s="130"/>
      <c r="LV86" s="130"/>
      <c r="LW86" s="130"/>
      <c r="LX86" s="130"/>
      <c r="LY86" s="130"/>
      <c r="LZ86" s="130"/>
      <c r="MA86" s="130"/>
      <c r="MB86" s="130"/>
      <c r="MC86" s="130"/>
      <c r="MD86" s="130"/>
      <c r="ME86" s="130"/>
      <c r="MF86" s="130"/>
      <c r="MG86" s="130"/>
      <c r="MH86" s="130"/>
      <c r="MI86" s="130"/>
      <c r="MJ86" s="130"/>
      <c r="MK86" s="130"/>
      <c r="ML86" s="130"/>
      <c r="MM86" s="130"/>
      <c r="MN86" s="130"/>
      <c r="MO86" s="130"/>
      <c r="MP86" s="130"/>
      <c r="MQ86" s="130"/>
      <c r="MR86" s="130"/>
      <c r="MS86" s="130"/>
      <c r="MT86" s="130"/>
      <c r="MU86" s="130"/>
      <c r="MV86" s="130"/>
      <c r="MW86" s="130"/>
      <c r="MX86" s="130"/>
      <c r="MY86" s="130"/>
      <c r="MZ86" s="130"/>
      <c r="NA86" s="130"/>
      <c r="NB86" s="130"/>
      <c r="NC86" s="130"/>
      <c r="ND86" s="130"/>
      <c r="NE86" s="130"/>
      <c r="NF86" s="130"/>
      <c r="NG86" s="130"/>
      <c r="NH86" s="130"/>
      <c r="NI86" s="130"/>
      <c r="NJ86" s="130"/>
      <c r="NK86" s="130"/>
      <c r="NL86" s="130"/>
      <c r="NM86" s="130"/>
      <c r="NN86" s="130"/>
      <c r="NO86" s="130"/>
      <c r="NP86" s="130"/>
      <c r="NQ86" s="130"/>
      <c r="NR86" s="130"/>
      <c r="NS86" s="130"/>
      <c r="NT86" s="130"/>
      <c r="NU86" s="130"/>
      <c r="NV86" s="130"/>
      <c r="NW86" s="130"/>
      <c r="NX86" s="130"/>
      <c r="NY86" s="130"/>
      <c r="NZ86" s="130"/>
      <c r="OA86" s="130"/>
      <c r="OB86" s="130"/>
      <c r="OC86" s="130"/>
      <c r="OD86" s="130"/>
      <c r="OE86" s="130"/>
      <c r="OF86" s="130"/>
      <c r="OG86" s="130"/>
      <c r="OH86" s="130"/>
      <c r="OI86" s="130"/>
      <c r="OJ86" s="130"/>
      <c r="OK86" s="130"/>
      <c r="OL86" s="130"/>
      <c r="OM86" s="130"/>
      <c r="ON86" s="130"/>
      <c r="OO86" s="130"/>
      <c r="OP86" s="130"/>
      <c r="OQ86" s="130"/>
      <c r="OR86" s="130"/>
      <c r="OS86" s="130"/>
      <c r="OT86" s="130"/>
      <c r="OU86" s="130"/>
      <c r="OV86" s="130"/>
      <c r="OW86" s="130"/>
      <c r="OX86" s="130"/>
      <c r="OY86" s="130"/>
      <c r="OZ86" s="130"/>
      <c r="PA86" s="130"/>
      <c r="PB86" s="130"/>
      <c r="PC86" s="130"/>
      <c r="PD86" s="130"/>
      <c r="PE86" s="130"/>
      <c r="PF86" s="130"/>
      <c r="PG86" s="130"/>
      <c r="PH86" s="130"/>
      <c r="PI86" s="130"/>
      <c r="PJ86" s="130"/>
      <c r="PK86" s="130"/>
      <c r="PL86" s="130"/>
      <c r="PM86" s="130"/>
      <c r="PN86" s="130"/>
      <c r="PO86" s="130"/>
      <c r="PP86" s="130"/>
      <c r="PQ86" s="130"/>
      <c r="PR86" s="130"/>
      <c r="PS86" s="130"/>
      <c r="PT86" s="130"/>
      <c r="PU86" s="130"/>
      <c r="PV86" s="130"/>
      <c r="PW86" s="130"/>
      <c r="PX86" s="130"/>
      <c r="PY86" s="130"/>
      <c r="PZ86" s="130"/>
      <c r="QA86" s="130"/>
      <c r="QB86" s="130"/>
      <c r="QC86" s="130"/>
      <c r="QD86" s="130"/>
      <c r="QE86" s="130"/>
      <c r="QF86" s="130"/>
      <c r="QG86" s="130"/>
      <c r="QH86" s="130"/>
      <c r="QI86" s="130"/>
      <c r="QJ86" s="130"/>
      <c r="QK86" s="130"/>
      <c r="QL86" s="130"/>
      <c r="QM86" s="130"/>
      <c r="QN86" s="130"/>
      <c r="QO86" s="130"/>
      <c r="QP86" s="130"/>
      <c r="QQ86" s="130"/>
      <c r="QR86" s="130"/>
      <c r="QS86" s="130"/>
      <c r="QT86" s="130"/>
      <c r="QU86" s="130"/>
      <c r="QV86" s="130"/>
      <c r="QW86" s="130"/>
      <c r="QX86" s="130"/>
      <c r="QY86" s="130"/>
      <c r="QZ86" s="130"/>
      <c r="RA86" s="130"/>
      <c r="RB86" s="130"/>
      <c r="RC86" s="130"/>
      <c r="RD86" s="130"/>
      <c r="RE86" s="130"/>
      <c r="RF86" s="130"/>
      <c r="RG86" s="130"/>
      <c r="RH86" s="130"/>
      <c r="RI86" s="130"/>
      <c r="RJ86" s="130"/>
      <c r="RK86" s="130"/>
      <c r="RL86" s="130"/>
      <c r="RM86" s="130"/>
      <c r="RN86" s="130"/>
      <c r="RO86" s="130"/>
      <c r="RP86" s="130"/>
      <c r="RQ86" s="130"/>
      <c r="RR86" s="130"/>
      <c r="RS86" s="130"/>
      <c r="RT86" s="130"/>
      <c r="RU86" s="130"/>
      <c r="RV86" s="130"/>
      <c r="RW86" s="130"/>
      <c r="RX86" s="130"/>
      <c r="RY86" s="130"/>
      <c r="RZ86" s="130"/>
      <c r="SA86" s="130"/>
      <c r="SB86" s="130"/>
      <c r="SC86" s="130"/>
      <c r="SD86" s="130"/>
      <c r="SE86" s="130"/>
      <c r="SF86" s="130"/>
      <c r="SG86" s="130"/>
      <c r="SH86" s="130"/>
      <c r="SI86" s="130"/>
      <c r="SJ86" s="130"/>
      <c r="SK86" s="130"/>
      <c r="SL86" s="130"/>
      <c r="SM86" s="130"/>
      <c r="SN86" s="130"/>
      <c r="SO86" s="130"/>
      <c r="SP86" s="130"/>
      <c r="SQ86" s="130"/>
      <c r="SR86" s="130"/>
      <c r="SS86" s="130"/>
      <c r="ST86" s="130"/>
      <c r="SU86" s="130"/>
      <c r="SV86" s="130"/>
      <c r="SW86" s="130"/>
      <c r="SX86" s="130"/>
      <c r="SY86" s="130"/>
      <c r="SZ86" s="130"/>
      <c r="TA86" s="130"/>
      <c r="TB86" s="130"/>
      <c r="TC86" s="130"/>
      <c r="TD86" s="130"/>
      <c r="TE86" s="130"/>
      <c r="TF86" s="130"/>
      <c r="TG86" s="130"/>
      <c r="TH86" s="130"/>
      <c r="TI86" s="130"/>
      <c r="TJ86" s="130"/>
      <c r="TK86" s="130"/>
      <c r="TL86" s="130"/>
      <c r="TM86" s="130"/>
      <c r="TN86" s="130"/>
      <c r="TO86" s="130"/>
      <c r="TP86" s="130"/>
      <c r="TQ86" s="130"/>
      <c r="TR86" s="130"/>
      <c r="TS86" s="130"/>
      <c r="TT86" s="130"/>
      <c r="TU86" s="130"/>
      <c r="TV86" s="130"/>
      <c r="TW86" s="130"/>
      <c r="TX86" s="130"/>
      <c r="TY86" s="130"/>
      <c r="TZ86" s="130"/>
      <c r="UA86" s="130"/>
      <c r="UB86" s="130"/>
      <c r="UC86" s="130"/>
      <c r="UD86" s="130"/>
      <c r="UE86" s="130"/>
      <c r="UF86" s="130"/>
      <c r="UG86" s="130"/>
      <c r="UH86" s="130"/>
      <c r="UI86" s="130"/>
      <c r="UJ86" s="130"/>
      <c r="UK86" s="130"/>
      <c r="UL86" s="130"/>
      <c r="UM86" s="130"/>
      <c r="UN86" s="130"/>
      <c r="UO86" s="130"/>
      <c r="UP86" s="130"/>
      <c r="UQ86" s="130"/>
      <c r="UR86" s="130"/>
      <c r="US86" s="130"/>
      <c r="UT86" s="130"/>
      <c r="UU86" s="130"/>
      <c r="UV86" s="130"/>
      <c r="UW86" s="130"/>
      <c r="UX86" s="130"/>
      <c r="UY86" s="130"/>
      <c r="UZ86" s="130"/>
      <c r="VA86" s="130"/>
      <c r="VB86" s="130"/>
      <c r="VC86" s="130"/>
      <c r="VD86" s="130"/>
      <c r="VE86" s="130"/>
      <c r="VF86" s="130"/>
      <c r="VG86" s="130"/>
      <c r="VH86" s="130"/>
      <c r="VI86" s="130"/>
      <c r="VJ86" s="130"/>
      <c r="VK86" s="130"/>
      <c r="VL86" s="130"/>
      <c r="VM86" s="130"/>
      <c r="VN86" s="130"/>
      <c r="VO86" s="130"/>
      <c r="VP86" s="130"/>
      <c r="VQ86" s="130"/>
      <c r="VR86" s="130"/>
      <c r="VS86" s="130"/>
      <c r="VT86" s="130"/>
      <c r="VU86" s="130"/>
      <c r="VV86" s="130"/>
      <c r="VW86" s="130"/>
      <c r="VX86" s="130"/>
      <c r="VY86" s="130"/>
      <c r="VZ86" s="130"/>
      <c r="WA86" s="130"/>
      <c r="WB86" s="130"/>
      <c r="WC86" s="130"/>
      <c r="WD86" s="130"/>
      <c r="WE86" s="130"/>
      <c r="WF86" s="130"/>
      <c r="WG86" s="130"/>
      <c r="WH86" s="130"/>
      <c r="WI86" s="130"/>
      <c r="WJ86" s="130"/>
      <c r="WK86" s="130"/>
      <c r="WL86" s="130"/>
      <c r="WM86" s="130"/>
      <c r="WN86" s="130"/>
      <c r="WO86" s="130"/>
      <c r="WP86" s="130"/>
      <c r="WQ86" s="130"/>
      <c r="WR86" s="130"/>
      <c r="WS86" s="130"/>
      <c r="WT86" s="130"/>
      <c r="WU86" s="130"/>
      <c r="WV86" s="130"/>
      <c r="WW86" s="130"/>
      <c r="WX86" s="130"/>
      <c r="WY86" s="130"/>
      <c r="WZ86" s="130"/>
      <c r="XA86" s="130"/>
      <c r="XB86" s="130"/>
      <c r="XC86" s="130"/>
      <c r="XD86" s="130"/>
      <c r="XE86" s="130"/>
      <c r="XF86" s="130"/>
      <c r="XG86" s="130"/>
      <c r="XH86" s="130"/>
      <c r="XI86" s="130"/>
      <c r="XJ86" s="130"/>
      <c r="XK86" s="130"/>
      <c r="XL86" s="130"/>
      <c r="XM86" s="130"/>
      <c r="XN86" s="130"/>
      <c r="XO86" s="130"/>
      <c r="XP86" s="130"/>
      <c r="XQ86" s="130"/>
      <c r="XR86" s="130"/>
      <c r="XS86" s="130"/>
      <c r="XT86" s="130"/>
      <c r="XU86" s="130"/>
      <c r="XV86" s="130"/>
      <c r="XW86" s="130"/>
      <c r="XX86" s="130"/>
      <c r="XY86" s="130"/>
      <c r="XZ86" s="130"/>
      <c r="YA86" s="130"/>
      <c r="YB86" s="130"/>
      <c r="YC86" s="130"/>
      <c r="YD86" s="130"/>
      <c r="YE86" s="130"/>
      <c r="YF86" s="130"/>
      <c r="YG86" s="130"/>
      <c r="YH86" s="130"/>
      <c r="YI86" s="130"/>
      <c r="YJ86" s="130"/>
      <c r="YK86" s="130"/>
      <c r="YL86" s="130"/>
      <c r="YM86" s="130"/>
      <c r="YN86" s="130"/>
      <c r="YO86" s="130"/>
      <c r="YP86" s="130"/>
      <c r="YQ86" s="130"/>
      <c r="YR86" s="130"/>
      <c r="YS86" s="130"/>
      <c r="YT86" s="130"/>
      <c r="YU86" s="130"/>
      <c r="YV86" s="130"/>
      <c r="YW86" s="130"/>
      <c r="YX86" s="130"/>
      <c r="YY86" s="130"/>
      <c r="YZ86" s="130"/>
      <c r="ZA86" s="130"/>
      <c r="ZB86" s="130"/>
      <c r="ZC86" s="130"/>
      <c r="ZD86" s="130"/>
      <c r="ZE86" s="130"/>
      <c r="ZF86" s="130"/>
      <c r="ZG86" s="130"/>
      <c r="ZH86" s="130"/>
      <c r="ZI86" s="130"/>
      <c r="ZJ86" s="130"/>
      <c r="ZK86" s="130"/>
      <c r="ZL86" s="130"/>
      <c r="ZM86" s="130"/>
      <c r="ZN86" s="130"/>
      <c r="ZO86" s="130"/>
      <c r="ZP86" s="130"/>
      <c r="ZQ86" s="130"/>
      <c r="ZR86" s="130"/>
      <c r="ZS86" s="130"/>
      <c r="ZT86" s="130"/>
      <c r="ZU86" s="130"/>
      <c r="ZV86" s="130"/>
      <c r="ZW86" s="130"/>
      <c r="ZX86" s="130"/>
      <c r="ZY86" s="130"/>
      <c r="ZZ86" s="130"/>
      <c r="AAA86" s="130"/>
      <c r="AAB86" s="130"/>
      <c r="AAC86" s="130"/>
      <c r="AAD86" s="130"/>
      <c r="AAE86" s="130"/>
      <c r="AAF86" s="130"/>
      <c r="AAG86" s="130"/>
      <c r="AAH86" s="130"/>
      <c r="AAI86" s="130"/>
      <c r="AAJ86" s="130"/>
      <c r="AAK86" s="130"/>
      <c r="AAL86" s="130"/>
      <c r="AAM86" s="130"/>
      <c r="AAN86" s="130"/>
      <c r="AAO86" s="130"/>
      <c r="AAP86" s="130"/>
      <c r="AAQ86" s="130"/>
      <c r="AAR86" s="130"/>
      <c r="AAS86" s="130"/>
      <c r="AAT86" s="130"/>
      <c r="AAU86" s="130"/>
      <c r="AAV86" s="130"/>
      <c r="AAW86" s="130"/>
      <c r="AAX86" s="130"/>
      <c r="AAY86" s="130"/>
      <c r="AAZ86" s="130"/>
      <c r="ABA86" s="130"/>
      <c r="ABB86" s="130"/>
      <c r="ABC86" s="130"/>
      <c r="ABD86" s="130"/>
      <c r="ABE86" s="130"/>
      <c r="ABF86" s="130"/>
      <c r="ABG86" s="130"/>
      <c r="ABH86" s="130"/>
      <c r="ABI86" s="130"/>
      <c r="ABJ86" s="130"/>
      <c r="ABK86" s="130"/>
      <c r="ABL86" s="130"/>
      <c r="ABM86" s="130"/>
      <c r="ABN86" s="130"/>
      <c r="ABO86" s="130"/>
      <c r="ABP86" s="130"/>
      <c r="ABQ86" s="130"/>
      <c r="ABR86" s="130"/>
      <c r="ABS86" s="130"/>
      <c r="ABT86" s="130"/>
      <c r="ABU86" s="130"/>
      <c r="ABV86" s="130"/>
      <c r="ABW86" s="130"/>
      <c r="ABX86" s="130"/>
      <c r="ABY86" s="130"/>
      <c r="ABZ86" s="130"/>
      <c r="ACA86" s="130"/>
      <c r="ACB86" s="130"/>
      <c r="ACC86" s="130"/>
      <c r="ACD86" s="130"/>
      <c r="ACE86" s="130"/>
      <c r="ACF86" s="130"/>
      <c r="ACG86" s="130"/>
      <c r="ACH86" s="130"/>
      <c r="ACI86" s="130"/>
      <c r="ACJ86" s="130"/>
      <c r="ACK86" s="130"/>
      <c r="ACL86" s="130"/>
      <c r="ACM86" s="130"/>
      <c r="ACN86" s="130"/>
      <c r="ACO86" s="130"/>
      <c r="ACP86" s="130"/>
      <c r="ACQ86" s="130"/>
      <c r="ACR86" s="130"/>
      <c r="ACS86" s="130"/>
      <c r="ACT86" s="130"/>
      <c r="ACU86" s="130"/>
      <c r="ACV86" s="130"/>
      <c r="ACW86" s="130"/>
      <c r="ACX86" s="130"/>
      <c r="ACY86" s="130"/>
      <c r="ACZ86" s="130"/>
      <c r="ADA86" s="130"/>
      <c r="ADB86" s="130"/>
      <c r="ADC86" s="130"/>
      <c r="ADD86" s="130"/>
      <c r="ADE86" s="130"/>
      <c r="ADF86" s="130"/>
      <c r="ADG86" s="130"/>
      <c r="ADH86" s="130"/>
      <c r="ADI86" s="130"/>
      <c r="ADJ86" s="130"/>
      <c r="ADK86" s="130"/>
      <c r="ADL86" s="130"/>
      <c r="ADM86" s="130"/>
      <c r="ADN86" s="130"/>
      <c r="ADO86" s="130"/>
      <c r="ADP86" s="130"/>
      <c r="ADQ86" s="130"/>
      <c r="ADR86" s="130"/>
      <c r="ADS86" s="130"/>
      <c r="ADT86" s="130"/>
      <c r="ADU86" s="130"/>
      <c r="ADV86" s="130"/>
      <c r="ADW86" s="130"/>
      <c r="ADX86" s="130"/>
      <c r="ADY86" s="130"/>
      <c r="ADZ86" s="130"/>
      <c r="AEA86" s="130"/>
      <c r="AEB86" s="130"/>
      <c r="AEC86" s="130"/>
      <c r="AED86" s="130"/>
      <c r="AEE86" s="130"/>
      <c r="AEF86" s="130"/>
      <c r="AEG86" s="130"/>
      <c r="AEH86" s="130"/>
      <c r="AEI86" s="130"/>
      <c r="AEJ86" s="130"/>
      <c r="AEK86" s="130"/>
      <c r="AEL86" s="130"/>
      <c r="AEM86" s="130"/>
      <c r="AEN86" s="130"/>
      <c r="AEO86" s="130"/>
      <c r="AEP86" s="130"/>
      <c r="AEQ86" s="130"/>
      <c r="AER86" s="130"/>
      <c r="AES86" s="130"/>
      <c r="AET86" s="130"/>
      <c r="AEU86" s="130"/>
      <c r="AEV86" s="130"/>
      <c r="AEW86" s="130"/>
      <c r="AEX86" s="130"/>
      <c r="AEY86" s="130"/>
      <c r="AEZ86" s="130"/>
      <c r="AFA86" s="130"/>
      <c r="AFB86" s="130"/>
      <c r="AFC86" s="130"/>
      <c r="AFD86" s="130"/>
      <c r="AFE86" s="130"/>
      <c r="AFF86" s="130"/>
      <c r="AFG86" s="130"/>
      <c r="AFH86" s="130"/>
      <c r="AFI86" s="130"/>
      <c r="AFJ86" s="130"/>
      <c r="AFK86" s="130"/>
      <c r="AFL86" s="130"/>
      <c r="AFM86" s="130"/>
      <c r="AFN86" s="130"/>
      <c r="AFO86" s="130"/>
      <c r="AFP86" s="130"/>
      <c r="AFQ86" s="130"/>
      <c r="AFR86" s="130"/>
      <c r="AFS86" s="130"/>
      <c r="AFT86" s="130"/>
      <c r="AFU86" s="130"/>
      <c r="AFV86" s="130"/>
      <c r="AFW86" s="130"/>
      <c r="AFX86" s="130"/>
      <c r="AFY86" s="130"/>
      <c r="AFZ86" s="130"/>
      <c r="AGA86" s="130"/>
      <c r="AGB86" s="130"/>
      <c r="AGC86" s="130"/>
      <c r="AGD86" s="130"/>
      <c r="AGE86" s="130"/>
      <c r="AGF86" s="130"/>
      <c r="AGG86" s="130"/>
      <c r="AGH86" s="130"/>
      <c r="AGI86" s="130"/>
      <c r="AGJ86" s="130"/>
      <c r="AGK86" s="130"/>
      <c r="AGL86" s="130"/>
      <c r="AGM86" s="130"/>
      <c r="AGN86" s="130"/>
      <c r="AGO86" s="130"/>
      <c r="AGP86" s="130"/>
      <c r="AGQ86" s="130"/>
      <c r="AGR86" s="130"/>
      <c r="AGS86" s="130"/>
      <c r="AGT86" s="130"/>
      <c r="AGU86" s="130"/>
      <c r="AGV86" s="130"/>
      <c r="AGW86" s="130"/>
      <c r="AGX86" s="130"/>
      <c r="AGY86" s="130"/>
      <c r="AGZ86" s="130"/>
      <c r="AHA86" s="130"/>
      <c r="AHB86" s="130"/>
      <c r="AHC86" s="130"/>
      <c r="AHD86" s="130"/>
      <c r="AHE86" s="130"/>
      <c r="AHF86" s="130"/>
      <c r="AHG86" s="130"/>
      <c r="AHH86" s="130"/>
      <c r="AHI86" s="130"/>
      <c r="AHJ86" s="130"/>
      <c r="AHK86" s="130"/>
      <c r="AHL86" s="130"/>
      <c r="AHM86" s="130"/>
      <c r="AHN86" s="130"/>
      <c r="AHO86" s="130"/>
      <c r="AHP86" s="130"/>
      <c r="AHQ86" s="130"/>
      <c r="AHR86" s="130"/>
      <c r="AHS86" s="130"/>
      <c r="AHT86" s="130"/>
      <c r="AHU86" s="130"/>
      <c r="AHV86" s="130"/>
      <c r="AHW86" s="130"/>
      <c r="AHX86" s="130"/>
      <c r="AHY86" s="130"/>
      <c r="AHZ86" s="130"/>
      <c r="AIA86" s="130"/>
      <c r="AIB86" s="130"/>
      <c r="AIC86" s="130"/>
      <c r="AID86" s="130"/>
      <c r="AIE86" s="130"/>
      <c r="AIF86" s="130"/>
      <c r="AIG86" s="130"/>
      <c r="AIH86" s="130"/>
      <c r="AII86" s="130"/>
      <c r="AIJ86" s="130"/>
      <c r="AIK86" s="130"/>
      <c r="AIL86" s="130"/>
      <c r="AIM86" s="130"/>
      <c r="AIN86" s="130"/>
      <c r="AIO86" s="130"/>
      <c r="AIP86" s="130"/>
      <c r="AIQ86" s="130"/>
      <c r="AIR86" s="130"/>
      <c r="AIS86" s="130"/>
      <c r="AIT86" s="130"/>
      <c r="AIU86" s="130"/>
      <c r="AIV86" s="130"/>
      <c r="AIW86" s="130"/>
      <c r="AIX86" s="130"/>
      <c r="AIY86" s="130"/>
      <c r="AIZ86" s="130"/>
      <c r="AJA86" s="130"/>
      <c r="AJB86" s="130"/>
      <c r="AJC86" s="130"/>
      <c r="AJD86" s="130"/>
      <c r="AJE86" s="130"/>
      <c r="AJF86" s="130"/>
      <c r="AJG86" s="130"/>
      <c r="AJH86" s="130"/>
      <c r="AJI86" s="130"/>
      <c r="AJJ86" s="130"/>
      <c r="AJK86" s="130"/>
      <c r="AJL86" s="130"/>
      <c r="AJM86" s="130"/>
      <c r="AJN86" s="130"/>
      <c r="AJO86" s="130"/>
      <c r="AJP86" s="130"/>
      <c r="AJQ86" s="130"/>
      <c r="AJR86" s="130"/>
      <c r="AJS86" s="130"/>
      <c r="AJT86" s="130"/>
      <c r="AJU86" s="130"/>
      <c r="AJV86" s="130"/>
      <c r="AJW86" s="130"/>
      <c r="AJX86" s="130"/>
      <c r="AJY86" s="130"/>
      <c r="AJZ86" s="130"/>
      <c r="AKA86" s="130"/>
      <c r="AKB86" s="130"/>
      <c r="AKC86" s="130"/>
      <c r="AKD86" s="130"/>
      <c r="AKE86" s="130"/>
      <c r="AKF86" s="130"/>
      <c r="AKG86" s="130"/>
      <c r="AKH86" s="130"/>
      <c r="AKI86" s="130"/>
      <c r="AKJ86" s="130"/>
      <c r="AKK86" s="130"/>
      <c r="AKL86" s="130"/>
      <c r="AKM86" s="130"/>
      <c r="AKN86" s="130"/>
      <c r="AKO86" s="130"/>
      <c r="AKP86" s="130"/>
      <c r="AKQ86" s="130"/>
      <c r="AKR86" s="130"/>
      <c r="AKS86" s="130"/>
      <c r="AKT86" s="130"/>
      <c r="AKU86" s="130"/>
      <c r="AKV86" s="130"/>
      <c r="AKW86" s="130"/>
      <c r="AKX86" s="130"/>
      <c r="AKY86" s="130"/>
      <c r="AKZ86" s="130"/>
      <c r="ALA86" s="130"/>
      <c r="ALB86" s="130"/>
      <c r="ALC86" s="130"/>
      <c r="ALD86" s="130"/>
      <c r="ALE86" s="130"/>
      <c r="ALF86" s="130"/>
      <c r="ALG86" s="130"/>
      <c r="ALH86" s="130"/>
      <c r="ALI86" s="130"/>
      <c r="ALJ86" s="130"/>
      <c r="ALK86" s="130"/>
      <c r="ALL86" s="130"/>
      <c r="ALM86" s="130"/>
      <c r="ALN86" s="130"/>
      <c r="ALO86" s="130"/>
      <c r="ALP86" s="130"/>
      <c r="ALQ86" s="130"/>
      <c r="ALR86" s="130"/>
      <c r="ALS86" s="130"/>
      <c r="ALT86" s="130"/>
      <c r="ALU86" s="130"/>
      <c r="ALV86" s="130"/>
    </row>
    <row r="87" spans="1:1025" s="28" customFormat="1" ht="17.25" customHeight="1" x14ac:dyDescent="0.2">
      <c r="A87" s="12"/>
      <c r="B87" s="27" t="s">
        <v>28</v>
      </c>
      <c r="C87" s="10">
        <f>SUM(C88:C89)</f>
        <v>39</v>
      </c>
      <c r="D87" s="10">
        <f t="shared" ref="D87:N87" si="153">SUM(D88:D89)</f>
        <v>26</v>
      </c>
      <c r="E87" s="10">
        <f t="shared" si="153"/>
        <v>23</v>
      </c>
      <c r="F87" s="10">
        <f t="shared" si="153"/>
        <v>24</v>
      </c>
      <c r="G87" s="10">
        <f t="shared" si="153"/>
        <v>34</v>
      </c>
      <c r="H87" s="10">
        <f t="shared" si="153"/>
        <v>24</v>
      </c>
      <c r="I87" s="10">
        <f t="shared" si="153"/>
        <v>25</v>
      </c>
      <c r="J87" s="10">
        <f t="shared" si="153"/>
        <v>27</v>
      </c>
      <c r="K87" s="10">
        <f t="shared" si="153"/>
        <v>30</v>
      </c>
      <c r="L87" s="10">
        <f t="shared" si="153"/>
        <v>9</v>
      </c>
      <c r="M87" s="10">
        <f t="shared" si="153"/>
        <v>16</v>
      </c>
      <c r="N87" s="10">
        <f t="shared" si="153"/>
        <v>40</v>
      </c>
      <c r="O87" s="68">
        <f t="shared" si="47"/>
        <v>317</v>
      </c>
      <c r="P87" s="10">
        <f>SUM(P88:P89)</f>
        <v>312</v>
      </c>
      <c r="Q87" s="10">
        <f t="shared" ref="Q87:AA87" si="154">SUM(Q88:Q89)</f>
        <v>234</v>
      </c>
      <c r="R87" s="10">
        <f t="shared" si="154"/>
        <v>207</v>
      </c>
      <c r="S87" s="10">
        <f t="shared" si="154"/>
        <v>240</v>
      </c>
      <c r="T87" s="10">
        <f t="shared" si="154"/>
        <v>442</v>
      </c>
      <c r="U87" s="10">
        <f t="shared" si="154"/>
        <v>312</v>
      </c>
      <c r="V87" s="10">
        <f t="shared" si="154"/>
        <v>400</v>
      </c>
      <c r="W87" s="10">
        <f t="shared" si="154"/>
        <v>432</v>
      </c>
      <c r="X87" s="10">
        <f t="shared" si="154"/>
        <v>420</v>
      </c>
      <c r="Y87" s="10">
        <f t="shared" si="154"/>
        <v>135</v>
      </c>
      <c r="Z87" s="10">
        <f t="shared" si="154"/>
        <v>240</v>
      </c>
      <c r="AA87" s="10">
        <f t="shared" si="154"/>
        <v>320</v>
      </c>
      <c r="AB87" s="68">
        <f t="shared" si="50"/>
        <v>3694</v>
      </c>
      <c r="AC87" s="10">
        <f>AVERAGE(AC88:AC89)</f>
        <v>8</v>
      </c>
      <c r="AD87" s="10">
        <f t="shared" ref="AD87:AN87" si="155">AVERAGE(AD88:AD89)</f>
        <v>9</v>
      </c>
      <c r="AE87" s="10">
        <f t="shared" si="155"/>
        <v>4.5</v>
      </c>
      <c r="AF87" s="10">
        <f t="shared" si="155"/>
        <v>10</v>
      </c>
      <c r="AG87" s="10">
        <f t="shared" si="155"/>
        <v>13</v>
      </c>
      <c r="AH87" s="10">
        <f t="shared" si="155"/>
        <v>6.5</v>
      </c>
      <c r="AI87" s="10">
        <f t="shared" si="155"/>
        <v>16</v>
      </c>
      <c r="AJ87" s="10">
        <f t="shared" si="155"/>
        <v>16</v>
      </c>
      <c r="AK87" s="10">
        <f t="shared" si="155"/>
        <v>14</v>
      </c>
      <c r="AL87" s="10">
        <f t="shared" si="155"/>
        <v>7.5</v>
      </c>
      <c r="AM87" s="10">
        <f t="shared" si="155"/>
        <v>7.5</v>
      </c>
      <c r="AN87" s="10">
        <f t="shared" si="155"/>
        <v>8</v>
      </c>
      <c r="AO87" s="70">
        <f t="shared" si="10"/>
        <v>10</v>
      </c>
      <c r="AP87" s="13">
        <f>AVERAGE(AP88:AP89)</f>
        <v>100</v>
      </c>
      <c r="AQ87" s="13">
        <f t="shared" ref="AQ87:BA87" si="156">AVERAGE(AQ88:AQ89)</f>
        <v>100</v>
      </c>
      <c r="AR87" s="13">
        <f t="shared" si="156"/>
        <v>100</v>
      </c>
      <c r="AS87" s="13">
        <f t="shared" si="156"/>
        <v>100</v>
      </c>
      <c r="AT87" s="13">
        <f t="shared" si="156"/>
        <v>100</v>
      </c>
      <c r="AU87" s="13">
        <f t="shared" si="156"/>
        <v>100</v>
      </c>
      <c r="AV87" s="13">
        <f t="shared" si="156"/>
        <v>100</v>
      </c>
      <c r="AW87" s="13">
        <f t="shared" si="156"/>
        <v>100</v>
      </c>
      <c r="AX87" s="13">
        <f t="shared" si="156"/>
        <v>100</v>
      </c>
      <c r="AY87" s="13">
        <f t="shared" si="156"/>
        <v>100</v>
      </c>
      <c r="AZ87" s="13">
        <f t="shared" si="156"/>
        <v>100</v>
      </c>
      <c r="BA87" s="13">
        <f t="shared" si="156"/>
        <v>100</v>
      </c>
      <c r="BB87" s="69">
        <f t="shared" si="105"/>
        <v>100</v>
      </c>
    </row>
    <row r="88" spans="1:1025" ht="17.25" customHeight="1" x14ac:dyDescent="0.25">
      <c r="A88" s="145">
        <v>1</v>
      </c>
      <c r="B88" s="148" t="s">
        <v>88</v>
      </c>
      <c r="C88" s="147">
        <v>1</v>
      </c>
      <c r="D88" s="147">
        <v>5</v>
      </c>
      <c r="E88" s="147">
        <v>0</v>
      </c>
      <c r="F88" s="147">
        <v>2</v>
      </c>
      <c r="G88" s="147">
        <v>4</v>
      </c>
      <c r="H88" s="147">
        <v>0</v>
      </c>
      <c r="I88" s="147">
        <v>4</v>
      </c>
      <c r="J88" s="147">
        <v>4</v>
      </c>
      <c r="K88" s="147">
        <v>5</v>
      </c>
      <c r="L88" s="147">
        <v>0</v>
      </c>
      <c r="M88" s="147">
        <v>0</v>
      </c>
      <c r="N88" s="147">
        <v>1</v>
      </c>
      <c r="O88" s="68">
        <f t="shared" si="47"/>
        <v>26</v>
      </c>
      <c r="P88" s="147">
        <v>8</v>
      </c>
      <c r="Q88" s="147">
        <v>45</v>
      </c>
      <c r="R88" s="147">
        <v>0</v>
      </c>
      <c r="S88" s="147">
        <v>20</v>
      </c>
      <c r="T88" s="147">
        <v>52</v>
      </c>
      <c r="U88" s="147">
        <v>0</v>
      </c>
      <c r="V88" s="147">
        <v>64</v>
      </c>
      <c r="W88" s="147">
        <v>64</v>
      </c>
      <c r="X88" s="147">
        <v>70</v>
      </c>
      <c r="Y88" s="147">
        <v>0</v>
      </c>
      <c r="Z88" s="147">
        <v>0</v>
      </c>
      <c r="AA88" s="147">
        <v>8</v>
      </c>
      <c r="AB88" s="68">
        <f t="shared" si="50"/>
        <v>331</v>
      </c>
      <c r="AC88" s="147">
        <v>8</v>
      </c>
      <c r="AD88" s="147">
        <v>9</v>
      </c>
      <c r="AE88" s="147">
        <v>0</v>
      </c>
      <c r="AF88" s="147">
        <v>10</v>
      </c>
      <c r="AG88" s="147">
        <v>13</v>
      </c>
      <c r="AH88" s="147">
        <v>0</v>
      </c>
      <c r="AI88" s="147">
        <v>16</v>
      </c>
      <c r="AJ88" s="147">
        <v>16</v>
      </c>
      <c r="AK88" s="147">
        <v>14</v>
      </c>
      <c r="AL88" s="147">
        <v>0</v>
      </c>
      <c r="AM88" s="147">
        <v>0</v>
      </c>
      <c r="AN88" s="147">
        <v>8</v>
      </c>
      <c r="AO88" s="70">
        <f t="shared" si="10"/>
        <v>7.833333333333333</v>
      </c>
      <c r="AP88" s="149">
        <f t="shared" ref="AP88:AP89" si="157">IF(C88=0,0,P88/(C88*AC88)*100)</f>
        <v>100</v>
      </c>
      <c r="AQ88" s="177">
        <f t="shared" ref="AQ88:AQ89" si="158">IF(D88=0,0,Q88/(D88*AD88)*100)</f>
        <v>100</v>
      </c>
      <c r="AR88" s="177"/>
      <c r="AS88" s="177">
        <f t="shared" ref="AS88:AS89" si="159">IF(F88=0,0,S88/(F88*AF88)*100)</f>
        <v>100</v>
      </c>
      <c r="AT88" s="177">
        <f t="shared" ref="AT88:AT89" si="160">IF(G88=0,0,T88/(G88*AG88)*100)</f>
        <v>100</v>
      </c>
      <c r="AU88" s="177"/>
      <c r="AV88" s="177">
        <f t="shared" ref="AV88:AV89" si="161">IF(I88=0,0,V88/(I88*AI88)*100)</f>
        <v>100</v>
      </c>
      <c r="AW88" s="177">
        <f t="shared" ref="AW88:AW89" si="162">IF(J88=0,0,W88/(J88*AJ88)*100)</f>
        <v>100</v>
      </c>
      <c r="AX88" s="177">
        <f t="shared" ref="AX88:AX89" si="163">IF(K88=0,0,X88/(K88*AK88)*100)</f>
        <v>100</v>
      </c>
      <c r="AY88" s="177"/>
      <c r="AZ88" s="177"/>
      <c r="BA88" s="177">
        <f t="shared" ref="BA88:BA89" si="164">IF(N88=0,0,AA88/(N88*AN88)*100)</f>
        <v>100</v>
      </c>
      <c r="BB88" s="69">
        <f t="shared" si="105"/>
        <v>100</v>
      </c>
      <c r="BC88" s="144"/>
      <c r="BD88" s="144"/>
      <c r="BE88" s="144"/>
      <c r="BF88" s="144"/>
      <c r="BG88" s="144"/>
      <c r="BH88" s="144"/>
      <c r="BI88" s="144"/>
      <c r="BJ88" s="144"/>
      <c r="BK88" s="144"/>
      <c r="BL88" s="144"/>
      <c r="BM88" s="144"/>
      <c r="BN88" s="144"/>
      <c r="BO88" s="144"/>
      <c r="BP88" s="144"/>
      <c r="BQ88" s="144"/>
      <c r="BR88" s="144"/>
      <c r="BS88" s="144"/>
      <c r="BT88" s="144"/>
      <c r="BU88" s="144"/>
      <c r="BV88" s="144"/>
      <c r="BW88" s="144"/>
      <c r="BX88" s="144"/>
      <c r="BY88" s="144"/>
      <c r="BZ88" s="144"/>
      <c r="CA88" s="144"/>
      <c r="CB88" s="144"/>
      <c r="CC88" s="144"/>
      <c r="CD88" s="144"/>
      <c r="CE88" s="144"/>
      <c r="CF88" s="144"/>
      <c r="CG88" s="144"/>
      <c r="CH88" s="144"/>
      <c r="CI88" s="144"/>
      <c r="CJ88" s="144"/>
      <c r="CK88" s="144"/>
      <c r="CL88" s="144"/>
      <c r="CM88" s="144"/>
      <c r="CN88" s="144"/>
      <c r="CO88" s="144"/>
      <c r="CP88" s="144"/>
      <c r="CQ88" s="144"/>
      <c r="CR88" s="144"/>
      <c r="CS88" s="144"/>
      <c r="CT88" s="144"/>
      <c r="CU88" s="144"/>
      <c r="CV88" s="144"/>
      <c r="CW88" s="144"/>
      <c r="CX88" s="144"/>
      <c r="CY88" s="144"/>
      <c r="CZ88" s="144"/>
      <c r="DA88" s="144"/>
      <c r="DB88" s="144"/>
      <c r="DC88" s="144"/>
      <c r="DD88" s="144"/>
      <c r="DE88" s="144"/>
      <c r="DF88" s="144"/>
      <c r="DG88" s="144"/>
      <c r="DH88" s="144"/>
      <c r="DI88" s="144"/>
      <c r="DJ88" s="144"/>
      <c r="DK88" s="144"/>
      <c r="DL88" s="144"/>
      <c r="DM88" s="144"/>
      <c r="DN88" s="144"/>
      <c r="DO88" s="144"/>
      <c r="DP88" s="144"/>
      <c r="DQ88" s="144"/>
      <c r="DR88" s="144"/>
      <c r="DS88" s="144"/>
      <c r="DT88" s="144"/>
      <c r="DU88" s="144"/>
      <c r="DV88" s="144"/>
      <c r="DW88" s="144"/>
      <c r="DX88" s="144"/>
      <c r="DY88" s="144"/>
      <c r="DZ88" s="144"/>
      <c r="EA88" s="144"/>
      <c r="EB88" s="144"/>
      <c r="EC88" s="144"/>
      <c r="ED88" s="144"/>
      <c r="EE88" s="144"/>
      <c r="EF88" s="144"/>
      <c r="EG88" s="144"/>
      <c r="EH88" s="144"/>
      <c r="EI88" s="144"/>
      <c r="EJ88" s="144"/>
      <c r="EK88" s="144"/>
      <c r="EL88" s="144"/>
      <c r="EM88" s="144"/>
      <c r="EN88" s="144"/>
      <c r="EO88" s="144"/>
      <c r="EP88" s="144"/>
      <c r="EQ88" s="144"/>
      <c r="ER88" s="144"/>
      <c r="ES88" s="144"/>
      <c r="ET88" s="144"/>
      <c r="EU88" s="144"/>
      <c r="EV88" s="144"/>
      <c r="EW88" s="144"/>
      <c r="EX88" s="144"/>
      <c r="EY88" s="144"/>
      <c r="EZ88" s="144"/>
      <c r="FA88" s="144"/>
      <c r="FB88" s="144"/>
      <c r="FC88" s="144"/>
      <c r="FD88" s="144"/>
      <c r="FE88" s="144"/>
      <c r="FF88" s="144"/>
      <c r="FG88" s="144"/>
      <c r="FH88" s="144"/>
      <c r="FI88" s="144"/>
      <c r="FJ88" s="144"/>
      <c r="FK88" s="144"/>
      <c r="FL88" s="144"/>
      <c r="FM88" s="144"/>
      <c r="FN88" s="144"/>
      <c r="FO88" s="144"/>
      <c r="FP88" s="144"/>
      <c r="FQ88" s="144"/>
      <c r="FR88" s="144"/>
      <c r="FS88" s="144"/>
      <c r="FT88" s="144"/>
      <c r="FU88" s="144"/>
      <c r="FV88" s="144"/>
      <c r="FW88" s="144"/>
      <c r="FX88" s="144"/>
      <c r="FY88" s="144"/>
      <c r="FZ88" s="144"/>
      <c r="GA88" s="144"/>
      <c r="GB88" s="144"/>
      <c r="GC88" s="144"/>
      <c r="GD88" s="144"/>
      <c r="GE88" s="144"/>
      <c r="GF88" s="144"/>
      <c r="GG88" s="144"/>
      <c r="GH88" s="144"/>
      <c r="GI88" s="144"/>
      <c r="GJ88" s="144"/>
      <c r="GK88" s="144"/>
      <c r="GL88" s="144"/>
      <c r="GM88" s="144"/>
      <c r="GN88" s="144"/>
      <c r="GO88" s="144"/>
      <c r="GP88" s="144"/>
      <c r="GQ88" s="144"/>
      <c r="GR88" s="144"/>
      <c r="GS88" s="144"/>
      <c r="GT88" s="144"/>
      <c r="GU88" s="144"/>
      <c r="GV88" s="144"/>
      <c r="GW88" s="144"/>
      <c r="GX88" s="144"/>
      <c r="GY88" s="144"/>
      <c r="GZ88" s="144"/>
      <c r="HA88" s="144"/>
      <c r="HB88" s="144"/>
      <c r="HC88" s="144"/>
      <c r="HD88" s="144"/>
      <c r="HE88" s="144"/>
      <c r="HF88" s="144"/>
      <c r="HG88" s="144"/>
      <c r="HH88" s="144"/>
      <c r="HI88" s="144"/>
      <c r="HJ88" s="144"/>
      <c r="HK88" s="144"/>
      <c r="HL88" s="144"/>
      <c r="HM88" s="144"/>
      <c r="HN88" s="144"/>
      <c r="HO88" s="144"/>
      <c r="HP88" s="144"/>
      <c r="HQ88" s="144"/>
      <c r="HR88" s="144"/>
      <c r="HS88" s="144"/>
      <c r="HT88" s="144"/>
      <c r="HU88" s="144"/>
      <c r="HV88" s="144"/>
      <c r="HW88" s="144"/>
      <c r="HX88" s="144"/>
      <c r="HY88" s="144"/>
      <c r="HZ88" s="144"/>
      <c r="IA88" s="144"/>
      <c r="IB88" s="144"/>
      <c r="IC88" s="144"/>
      <c r="ID88" s="144"/>
      <c r="IE88" s="144"/>
      <c r="IF88" s="144"/>
      <c r="IG88" s="144"/>
      <c r="IH88" s="144"/>
      <c r="II88" s="144"/>
      <c r="IJ88" s="144"/>
      <c r="IK88" s="144"/>
      <c r="IL88" s="144"/>
      <c r="IM88" s="144"/>
      <c r="IN88" s="144"/>
      <c r="IO88" s="144"/>
      <c r="IP88" s="144"/>
      <c r="IQ88" s="144"/>
      <c r="IR88" s="144"/>
      <c r="IS88" s="144"/>
      <c r="IT88" s="144"/>
      <c r="IU88" s="144"/>
      <c r="IV88" s="144"/>
    </row>
    <row r="89" spans="1:1025" ht="17.25" customHeight="1" x14ac:dyDescent="0.25">
      <c r="A89" s="145">
        <v>2</v>
      </c>
      <c r="B89" s="146" t="s">
        <v>89</v>
      </c>
      <c r="C89" s="147">
        <v>38</v>
      </c>
      <c r="D89" s="147">
        <v>21</v>
      </c>
      <c r="E89" s="147">
        <v>23</v>
      </c>
      <c r="F89" s="147">
        <v>22</v>
      </c>
      <c r="G89" s="147">
        <v>30</v>
      </c>
      <c r="H89" s="147">
        <v>24</v>
      </c>
      <c r="I89" s="147">
        <v>21</v>
      </c>
      <c r="J89" s="147">
        <v>23</v>
      </c>
      <c r="K89" s="147">
        <v>25</v>
      </c>
      <c r="L89" s="147">
        <v>9</v>
      </c>
      <c r="M89" s="147">
        <v>16</v>
      </c>
      <c r="N89" s="147">
        <v>39</v>
      </c>
      <c r="O89" s="68">
        <f t="shared" si="47"/>
        <v>291</v>
      </c>
      <c r="P89" s="147">
        <v>304</v>
      </c>
      <c r="Q89" s="147">
        <v>189</v>
      </c>
      <c r="R89" s="147">
        <v>207</v>
      </c>
      <c r="S89" s="147">
        <v>220</v>
      </c>
      <c r="T89" s="147">
        <v>390</v>
      </c>
      <c r="U89" s="147">
        <v>312</v>
      </c>
      <c r="V89" s="147">
        <v>336</v>
      </c>
      <c r="W89" s="147">
        <v>368</v>
      </c>
      <c r="X89" s="147">
        <v>350</v>
      </c>
      <c r="Y89" s="147">
        <v>135</v>
      </c>
      <c r="Z89" s="147">
        <v>240</v>
      </c>
      <c r="AA89" s="147">
        <v>312</v>
      </c>
      <c r="AB89" s="68">
        <f t="shared" si="50"/>
        <v>3363</v>
      </c>
      <c r="AC89" s="147">
        <v>8</v>
      </c>
      <c r="AD89" s="147">
        <v>9</v>
      </c>
      <c r="AE89" s="147">
        <v>9</v>
      </c>
      <c r="AF89" s="147">
        <v>10</v>
      </c>
      <c r="AG89" s="147">
        <v>13</v>
      </c>
      <c r="AH89" s="147">
        <v>13</v>
      </c>
      <c r="AI89" s="147">
        <v>16</v>
      </c>
      <c r="AJ89" s="147">
        <v>16</v>
      </c>
      <c r="AK89" s="147">
        <v>14</v>
      </c>
      <c r="AL89" s="147">
        <v>15</v>
      </c>
      <c r="AM89" s="147">
        <v>15</v>
      </c>
      <c r="AN89" s="147">
        <v>8</v>
      </c>
      <c r="AO89" s="70">
        <f t="shared" si="10"/>
        <v>12.166666666666666</v>
      </c>
      <c r="AP89" s="177">
        <f t="shared" si="157"/>
        <v>100</v>
      </c>
      <c r="AQ89" s="177">
        <f t="shared" si="158"/>
        <v>100</v>
      </c>
      <c r="AR89" s="177">
        <f t="shared" ref="AR89" si="165">IF(E89=0,0,R89/(E89*AE89)*100)</f>
        <v>100</v>
      </c>
      <c r="AS89" s="177">
        <f t="shared" si="159"/>
        <v>100</v>
      </c>
      <c r="AT89" s="177">
        <f t="shared" si="160"/>
        <v>100</v>
      </c>
      <c r="AU89" s="177">
        <f t="shared" ref="AU89" si="166">IF(H89=0,0,U89/(H89*AH89)*100)</f>
        <v>100</v>
      </c>
      <c r="AV89" s="177">
        <f t="shared" si="161"/>
        <v>100</v>
      </c>
      <c r="AW89" s="177">
        <f t="shared" si="162"/>
        <v>100</v>
      </c>
      <c r="AX89" s="177">
        <f t="shared" si="163"/>
        <v>100</v>
      </c>
      <c r="AY89" s="177">
        <f t="shared" ref="AY89" si="167">IF(L89=0,0,Y89/(L89*AL89)*100)</f>
        <v>100</v>
      </c>
      <c r="AZ89" s="177">
        <f t="shared" ref="AZ89" si="168">IF(M89=0,0,Z89/(M89*AM89)*100)</f>
        <v>100</v>
      </c>
      <c r="BA89" s="177">
        <f t="shared" si="164"/>
        <v>100</v>
      </c>
      <c r="BB89" s="69">
        <f t="shared" si="105"/>
        <v>100</v>
      </c>
      <c r="BC89" s="144"/>
      <c r="BD89" s="144"/>
      <c r="BE89" s="144"/>
      <c r="BF89" s="144"/>
      <c r="BG89" s="144"/>
      <c r="BH89" s="144"/>
      <c r="BI89" s="144"/>
      <c r="BJ89" s="144"/>
      <c r="BK89" s="144"/>
      <c r="BL89" s="144"/>
      <c r="BM89" s="144"/>
      <c r="BN89" s="144"/>
      <c r="BO89" s="144"/>
      <c r="BP89" s="144"/>
      <c r="BQ89" s="144"/>
      <c r="BR89" s="144"/>
      <c r="BS89" s="144"/>
      <c r="BT89" s="144"/>
      <c r="BU89" s="144"/>
      <c r="BV89" s="144"/>
      <c r="BW89" s="144"/>
      <c r="BX89" s="144"/>
      <c r="BY89" s="144"/>
      <c r="BZ89" s="144"/>
      <c r="CA89" s="144"/>
      <c r="CB89" s="144"/>
      <c r="CC89" s="144"/>
      <c r="CD89" s="144"/>
      <c r="CE89" s="144"/>
      <c r="CF89" s="144"/>
      <c r="CG89" s="144"/>
      <c r="CH89" s="144"/>
      <c r="CI89" s="144"/>
      <c r="CJ89" s="144"/>
      <c r="CK89" s="144"/>
      <c r="CL89" s="144"/>
      <c r="CM89" s="144"/>
      <c r="CN89" s="144"/>
      <c r="CO89" s="144"/>
      <c r="CP89" s="144"/>
      <c r="CQ89" s="144"/>
      <c r="CR89" s="144"/>
      <c r="CS89" s="144"/>
      <c r="CT89" s="144"/>
      <c r="CU89" s="144"/>
      <c r="CV89" s="144"/>
      <c r="CW89" s="144"/>
      <c r="CX89" s="144"/>
      <c r="CY89" s="144"/>
      <c r="CZ89" s="144"/>
      <c r="DA89" s="144"/>
      <c r="DB89" s="144"/>
      <c r="DC89" s="144"/>
      <c r="DD89" s="144"/>
      <c r="DE89" s="144"/>
      <c r="DF89" s="144"/>
      <c r="DG89" s="144"/>
      <c r="DH89" s="144"/>
      <c r="DI89" s="144"/>
      <c r="DJ89" s="144"/>
      <c r="DK89" s="144"/>
      <c r="DL89" s="144"/>
      <c r="DM89" s="144"/>
      <c r="DN89" s="144"/>
      <c r="DO89" s="144"/>
      <c r="DP89" s="144"/>
      <c r="DQ89" s="144"/>
      <c r="DR89" s="144"/>
      <c r="DS89" s="144"/>
      <c r="DT89" s="144"/>
      <c r="DU89" s="144"/>
      <c r="DV89" s="144"/>
      <c r="DW89" s="144"/>
      <c r="DX89" s="144"/>
      <c r="DY89" s="144"/>
      <c r="DZ89" s="144"/>
      <c r="EA89" s="144"/>
      <c r="EB89" s="144"/>
      <c r="EC89" s="144"/>
      <c r="ED89" s="144"/>
      <c r="EE89" s="144"/>
      <c r="EF89" s="144"/>
      <c r="EG89" s="144"/>
      <c r="EH89" s="144"/>
      <c r="EI89" s="144"/>
      <c r="EJ89" s="144"/>
      <c r="EK89" s="144"/>
      <c r="EL89" s="144"/>
      <c r="EM89" s="144"/>
      <c r="EN89" s="144"/>
      <c r="EO89" s="144"/>
      <c r="EP89" s="144"/>
      <c r="EQ89" s="144"/>
      <c r="ER89" s="144"/>
      <c r="ES89" s="144"/>
      <c r="ET89" s="144"/>
      <c r="EU89" s="144"/>
      <c r="EV89" s="144"/>
      <c r="EW89" s="144"/>
      <c r="EX89" s="144"/>
      <c r="EY89" s="144"/>
      <c r="EZ89" s="144"/>
      <c r="FA89" s="144"/>
      <c r="FB89" s="144"/>
      <c r="FC89" s="144"/>
      <c r="FD89" s="144"/>
      <c r="FE89" s="144"/>
      <c r="FF89" s="144"/>
      <c r="FG89" s="144"/>
      <c r="FH89" s="144"/>
      <c r="FI89" s="144"/>
      <c r="FJ89" s="144"/>
      <c r="FK89" s="144"/>
      <c r="FL89" s="144"/>
      <c r="FM89" s="144"/>
      <c r="FN89" s="144"/>
      <c r="FO89" s="144"/>
      <c r="FP89" s="144"/>
      <c r="FQ89" s="144"/>
      <c r="FR89" s="144"/>
      <c r="FS89" s="144"/>
      <c r="FT89" s="144"/>
      <c r="FU89" s="144"/>
      <c r="FV89" s="144"/>
      <c r="FW89" s="144"/>
      <c r="FX89" s="144"/>
      <c r="FY89" s="144"/>
      <c r="FZ89" s="144"/>
      <c r="GA89" s="144"/>
      <c r="GB89" s="144"/>
      <c r="GC89" s="144"/>
      <c r="GD89" s="144"/>
      <c r="GE89" s="144"/>
      <c r="GF89" s="144"/>
      <c r="GG89" s="144"/>
      <c r="GH89" s="144"/>
      <c r="GI89" s="144"/>
      <c r="GJ89" s="144"/>
      <c r="GK89" s="144"/>
      <c r="GL89" s="144"/>
      <c r="GM89" s="144"/>
      <c r="GN89" s="144"/>
      <c r="GO89" s="144"/>
      <c r="GP89" s="144"/>
      <c r="GQ89" s="144"/>
      <c r="GR89" s="144"/>
      <c r="GS89" s="144"/>
      <c r="GT89" s="144"/>
      <c r="GU89" s="144"/>
      <c r="GV89" s="144"/>
      <c r="GW89" s="144"/>
      <c r="GX89" s="144"/>
      <c r="GY89" s="144"/>
      <c r="GZ89" s="144"/>
      <c r="HA89" s="144"/>
      <c r="HB89" s="144"/>
      <c r="HC89" s="144"/>
      <c r="HD89" s="144"/>
      <c r="HE89" s="144"/>
      <c r="HF89" s="144"/>
      <c r="HG89" s="144"/>
      <c r="HH89" s="144"/>
      <c r="HI89" s="144"/>
      <c r="HJ89" s="144"/>
      <c r="HK89" s="144"/>
      <c r="HL89" s="144"/>
      <c r="HM89" s="144"/>
      <c r="HN89" s="144"/>
      <c r="HO89" s="144"/>
      <c r="HP89" s="144"/>
      <c r="HQ89" s="144"/>
      <c r="HR89" s="144"/>
      <c r="HS89" s="144"/>
      <c r="HT89" s="144"/>
      <c r="HU89" s="144"/>
      <c r="HV89" s="144"/>
      <c r="HW89" s="144"/>
      <c r="HX89" s="144"/>
      <c r="HY89" s="144"/>
      <c r="HZ89" s="144"/>
      <c r="IA89" s="144"/>
      <c r="IB89" s="144"/>
      <c r="IC89" s="144"/>
      <c r="ID89" s="144"/>
      <c r="IE89" s="144"/>
      <c r="IF89" s="144"/>
      <c r="IG89" s="144"/>
      <c r="IH89" s="144"/>
      <c r="II89" s="144"/>
      <c r="IJ89" s="144"/>
      <c r="IK89" s="144"/>
      <c r="IL89" s="144"/>
      <c r="IM89" s="144"/>
      <c r="IN89" s="144"/>
      <c r="IO89" s="144"/>
      <c r="IP89" s="144"/>
      <c r="IQ89" s="144"/>
      <c r="IR89" s="144"/>
      <c r="IS89" s="144"/>
      <c r="IT89" s="144"/>
      <c r="IU89" s="144"/>
      <c r="IV89" s="144"/>
    </row>
    <row r="90" spans="1:1025" s="28" customFormat="1" ht="17.25" customHeight="1" x14ac:dyDescent="0.2">
      <c r="A90" s="12"/>
      <c r="B90" s="27" t="s">
        <v>29</v>
      </c>
      <c r="C90" s="10">
        <f>SUM(C91:C93)</f>
        <v>54</v>
      </c>
      <c r="D90" s="10">
        <f t="shared" ref="D90:N90" si="169">SUM(D91:D93)</f>
        <v>51</v>
      </c>
      <c r="E90" s="10">
        <f t="shared" si="169"/>
        <v>40</v>
      </c>
      <c r="F90" s="10">
        <f t="shared" si="169"/>
        <v>54</v>
      </c>
      <c r="G90" s="10">
        <f t="shared" si="169"/>
        <v>40</v>
      </c>
      <c r="H90" s="10">
        <f t="shared" si="169"/>
        <v>53</v>
      </c>
      <c r="I90" s="10">
        <f t="shared" si="169"/>
        <v>51</v>
      </c>
      <c r="J90" s="10">
        <f t="shared" si="169"/>
        <v>42</v>
      </c>
      <c r="K90" s="10">
        <f t="shared" si="169"/>
        <v>55</v>
      </c>
      <c r="L90" s="10">
        <f t="shared" si="169"/>
        <v>22</v>
      </c>
      <c r="M90" s="10">
        <f t="shared" si="169"/>
        <v>17</v>
      </c>
      <c r="N90" s="10">
        <f t="shared" si="169"/>
        <v>34</v>
      </c>
      <c r="O90" s="68">
        <f t="shared" si="47"/>
        <v>513</v>
      </c>
      <c r="P90" s="10">
        <f>SUM(P91:P93)</f>
        <v>400</v>
      </c>
      <c r="Q90" s="10">
        <f t="shared" ref="Q90:AA90" si="170">SUM(Q91:Q93)</f>
        <v>436</v>
      </c>
      <c r="R90" s="10">
        <f t="shared" si="170"/>
        <v>357</v>
      </c>
      <c r="S90" s="10">
        <f t="shared" si="170"/>
        <v>534</v>
      </c>
      <c r="T90" s="10">
        <f t="shared" si="170"/>
        <v>524</v>
      </c>
      <c r="U90" s="10">
        <f t="shared" si="170"/>
        <v>769</v>
      </c>
      <c r="V90" s="10">
        <f t="shared" si="170"/>
        <v>908</v>
      </c>
      <c r="W90" s="10">
        <f t="shared" si="170"/>
        <v>723</v>
      </c>
      <c r="X90" s="10">
        <f t="shared" si="170"/>
        <v>845</v>
      </c>
      <c r="Y90" s="10">
        <f t="shared" si="170"/>
        <v>330</v>
      </c>
      <c r="Z90" s="10">
        <f t="shared" si="170"/>
        <v>207</v>
      </c>
      <c r="AA90" s="10">
        <f t="shared" si="170"/>
        <v>242</v>
      </c>
      <c r="AB90" s="68">
        <f t="shared" si="50"/>
        <v>6275</v>
      </c>
      <c r="AC90" s="10">
        <f>AVERAGE(AC91:AC93)</f>
        <v>9</v>
      </c>
      <c r="AD90" s="10">
        <f t="shared" ref="AD90:AN90" si="171">AVERAGE(AD91:AD93)</f>
        <v>10.333333333333334</v>
      </c>
      <c r="AE90" s="10">
        <f t="shared" si="171"/>
        <v>7.333333333333333</v>
      </c>
      <c r="AF90" s="10">
        <f t="shared" si="171"/>
        <v>11.333333333333334</v>
      </c>
      <c r="AG90" s="10">
        <f t="shared" si="171"/>
        <v>15</v>
      </c>
      <c r="AH90" s="10">
        <f t="shared" si="171"/>
        <v>16.333333333333332</v>
      </c>
      <c r="AI90" s="10">
        <f t="shared" si="171"/>
        <v>19.666666666666668</v>
      </c>
      <c r="AJ90" s="10">
        <f t="shared" si="171"/>
        <v>19.666666666666668</v>
      </c>
      <c r="AK90" s="10">
        <f t="shared" si="171"/>
        <v>17.333333333333332</v>
      </c>
      <c r="AL90" s="10">
        <f t="shared" si="171"/>
        <v>10.666666666666666</v>
      </c>
      <c r="AM90" s="10">
        <f t="shared" si="171"/>
        <v>14.666666666666666</v>
      </c>
      <c r="AN90" s="10">
        <f t="shared" si="171"/>
        <v>5.333333333333333</v>
      </c>
      <c r="AO90" s="70">
        <f t="shared" si="10"/>
        <v>13.055555555555555</v>
      </c>
      <c r="AP90" s="13">
        <f>AVERAGE(AP91:AP93)</f>
        <v>93.364197530864203</v>
      </c>
      <c r="AQ90" s="13">
        <f t="shared" ref="AQ90:BA90" si="172">AVERAGE(AQ91:AQ93)</f>
        <v>85.220385674931137</v>
      </c>
      <c r="AR90" s="13">
        <f t="shared" si="172"/>
        <v>79.090909090909093</v>
      </c>
      <c r="AS90" s="13">
        <f t="shared" si="172"/>
        <v>87.24160206718345</v>
      </c>
      <c r="AT90" s="13">
        <f t="shared" si="172"/>
        <v>87.047619047619037</v>
      </c>
      <c r="AU90" s="13">
        <f t="shared" si="172"/>
        <v>87.106729055258469</v>
      </c>
      <c r="AV90" s="13">
        <f t="shared" si="172"/>
        <v>90.616755065959467</v>
      </c>
      <c r="AW90" s="13">
        <f t="shared" si="172"/>
        <v>87.5</v>
      </c>
      <c r="AX90" s="13">
        <f t="shared" si="172"/>
        <v>83.971366324307496</v>
      </c>
      <c r="AY90" s="13">
        <f t="shared" si="172"/>
        <v>94.117647058823536</v>
      </c>
      <c r="AZ90" s="13">
        <f t="shared" si="172"/>
        <v>85.98290598290599</v>
      </c>
      <c r="BA90" s="13">
        <f t="shared" si="172"/>
        <v>93.333333333333343</v>
      </c>
      <c r="BB90" s="69">
        <f t="shared" si="105"/>
        <v>87.882787519341264</v>
      </c>
    </row>
    <row r="91" spans="1:1025" s="103" customFormat="1" ht="17.25" customHeight="1" x14ac:dyDescent="0.2">
      <c r="A91" s="108">
        <v>74</v>
      </c>
      <c r="B91" s="107" t="s">
        <v>91</v>
      </c>
      <c r="C91" s="106">
        <v>45</v>
      </c>
      <c r="D91" s="105">
        <v>44</v>
      </c>
      <c r="E91" s="105">
        <v>35</v>
      </c>
      <c r="F91" s="105">
        <v>43</v>
      </c>
      <c r="G91" s="105">
        <v>28</v>
      </c>
      <c r="H91" s="105">
        <v>44</v>
      </c>
      <c r="I91" s="105">
        <v>43</v>
      </c>
      <c r="J91" s="105">
        <v>34</v>
      </c>
      <c r="K91" s="105">
        <v>46</v>
      </c>
      <c r="L91" s="105">
        <v>19</v>
      </c>
      <c r="M91" s="105">
        <v>10</v>
      </c>
      <c r="N91" s="105">
        <v>29</v>
      </c>
      <c r="O91" s="68">
        <f t="shared" si="47"/>
        <v>420</v>
      </c>
      <c r="P91" s="104">
        <v>315</v>
      </c>
      <c r="Q91" s="104">
        <v>375</v>
      </c>
      <c r="R91" s="104">
        <v>315</v>
      </c>
      <c r="S91" s="104">
        <v>426</v>
      </c>
      <c r="T91" s="104">
        <v>364</v>
      </c>
      <c r="U91" s="104">
        <v>641</v>
      </c>
      <c r="V91" s="104">
        <v>762</v>
      </c>
      <c r="W91" s="104">
        <v>578</v>
      </c>
      <c r="X91" s="104">
        <v>736</v>
      </c>
      <c r="Y91" s="104">
        <v>285</v>
      </c>
      <c r="Z91" s="104">
        <v>110</v>
      </c>
      <c r="AA91" s="104">
        <v>203</v>
      </c>
      <c r="AB91" s="68">
        <f t="shared" si="50"/>
        <v>5110</v>
      </c>
      <c r="AC91" s="104">
        <v>8</v>
      </c>
      <c r="AD91" s="104">
        <v>11</v>
      </c>
      <c r="AE91" s="104">
        <v>11</v>
      </c>
      <c r="AF91" s="104">
        <v>12</v>
      </c>
      <c r="AG91" s="104">
        <v>15</v>
      </c>
      <c r="AH91" s="104">
        <v>17</v>
      </c>
      <c r="AI91" s="104">
        <v>20</v>
      </c>
      <c r="AJ91" s="104">
        <v>20</v>
      </c>
      <c r="AK91" s="104">
        <v>18</v>
      </c>
      <c r="AL91" s="104">
        <v>17</v>
      </c>
      <c r="AM91" s="104">
        <v>13</v>
      </c>
      <c r="AN91" s="104">
        <v>7</v>
      </c>
      <c r="AO91" s="70">
        <f t="shared" si="10"/>
        <v>14.083333333333334</v>
      </c>
      <c r="AP91" s="99">
        <f t="shared" ref="AP91:AP109" si="173">IF(C91=0,0,P91/(C91*AC91)*100)</f>
        <v>87.5</v>
      </c>
      <c r="AQ91" s="99">
        <f t="shared" ref="AQ91:AQ93" si="174">IF(D91=0,0,Q91/(D91*AD91)*100)</f>
        <v>77.47933884297521</v>
      </c>
      <c r="AR91" s="99">
        <f t="shared" ref="AR91:AR93" si="175">IF(E91=0,0,R91/(E91*AE91)*100)</f>
        <v>81.818181818181827</v>
      </c>
      <c r="AS91" s="99">
        <f t="shared" ref="AS91:AS93" si="176">IF(F91=0,0,S91/(F91*AF91)*100)</f>
        <v>82.558139534883722</v>
      </c>
      <c r="AT91" s="99">
        <f t="shared" ref="AT91:AT93" si="177">IF(G91=0,0,T91/(G91*AG91)*100)</f>
        <v>86.666666666666671</v>
      </c>
      <c r="AU91" s="99">
        <f t="shared" ref="AU91:AU93" si="178">IF(H91=0,0,U91/(H91*AH91)*100)</f>
        <v>85.695187165775394</v>
      </c>
      <c r="AV91" s="99">
        <f t="shared" ref="AV91:AV93" si="179">IF(I91=0,0,V91/(I91*AI91)*100)</f>
        <v>88.604651162790688</v>
      </c>
      <c r="AW91" s="99">
        <f t="shared" ref="AW91:AW93" si="180">IF(J91=0,0,W91/(J91*AJ91)*100)</f>
        <v>85</v>
      </c>
      <c r="AX91" s="99">
        <f t="shared" ref="AX91:AX93" si="181">IF(K91=0,0,X91/(K91*AK91)*100)</f>
        <v>88.888888888888886</v>
      </c>
      <c r="AY91" s="99">
        <f t="shared" ref="AY91:AY92" si="182">IF(L91=0,0,Y91/(L91*AL91)*100)</f>
        <v>88.235294117647058</v>
      </c>
      <c r="AZ91" s="99">
        <f t="shared" ref="AZ91:AZ93" si="183">IF(M91=0,0,Z91/(M91*AM91)*100)</f>
        <v>84.615384615384613</v>
      </c>
      <c r="BA91" s="99">
        <f t="shared" ref="BA91:BA92" si="184">IF(N91=0,0,AA91/(N91*AN91)*100)</f>
        <v>100</v>
      </c>
      <c r="BB91" s="69">
        <f t="shared" si="105"/>
        <v>86.421811067766171</v>
      </c>
    </row>
    <row r="92" spans="1:1025" s="103" customFormat="1" ht="17.25" customHeight="1" x14ac:dyDescent="0.3">
      <c r="A92" s="108">
        <v>75</v>
      </c>
      <c r="B92" s="107" t="s">
        <v>92</v>
      </c>
      <c r="C92" s="102">
        <v>6</v>
      </c>
      <c r="D92" s="102">
        <v>2</v>
      </c>
      <c r="E92" s="102">
        <v>0</v>
      </c>
      <c r="F92" s="102">
        <v>7</v>
      </c>
      <c r="G92" s="102">
        <v>7</v>
      </c>
      <c r="H92" s="102">
        <v>5</v>
      </c>
      <c r="I92" s="102">
        <v>6</v>
      </c>
      <c r="J92" s="102">
        <v>6</v>
      </c>
      <c r="K92" s="102">
        <v>2</v>
      </c>
      <c r="L92" s="102">
        <v>3</v>
      </c>
      <c r="M92" s="102">
        <v>4</v>
      </c>
      <c r="N92" s="102">
        <v>5</v>
      </c>
      <c r="O92" s="68">
        <f t="shared" si="47"/>
        <v>53</v>
      </c>
      <c r="P92" s="102">
        <v>60</v>
      </c>
      <c r="Q92" s="102">
        <v>18</v>
      </c>
      <c r="R92" s="102">
        <v>0</v>
      </c>
      <c r="S92" s="102">
        <v>70</v>
      </c>
      <c r="T92" s="102">
        <v>102</v>
      </c>
      <c r="U92" s="102">
        <v>78</v>
      </c>
      <c r="V92" s="102">
        <v>112</v>
      </c>
      <c r="W92" s="102">
        <v>114</v>
      </c>
      <c r="X92" s="102">
        <v>34</v>
      </c>
      <c r="Y92" s="102">
        <v>45</v>
      </c>
      <c r="Z92" s="102">
        <v>64</v>
      </c>
      <c r="AA92" s="97">
        <v>39</v>
      </c>
      <c r="AB92" s="68">
        <f t="shared" si="50"/>
        <v>736</v>
      </c>
      <c r="AC92" s="101">
        <v>10</v>
      </c>
      <c r="AD92" s="101">
        <v>9</v>
      </c>
      <c r="AE92" s="101">
        <v>0</v>
      </c>
      <c r="AF92" s="101">
        <v>10</v>
      </c>
      <c r="AG92" s="101">
        <v>15</v>
      </c>
      <c r="AH92" s="101">
        <v>16</v>
      </c>
      <c r="AI92" s="101">
        <v>19</v>
      </c>
      <c r="AJ92" s="101">
        <v>19</v>
      </c>
      <c r="AK92" s="101">
        <v>17</v>
      </c>
      <c r="AL92" s="101">
        <v>15</v>
      </c>
      <c r="AM92" s="101">
        <v>16</v>
      </c>
      <c r="AN92" s="101">
        <v>9</v>
      </c>
      <c r="AO92" s="70">
        <f t="shared" si="10"/>
        <v>12.916666666666666</v>
      </c>
      <c r="AP92" s="99">
        <f t="shared" si="173"/>
        <v>100</v>
      </c>
      <c r="AQ92" s="99">
        <f t="shared" si="174"/>
        <v>100</v>
      </c>
      <c r="AR92" s="99"/>
      <c r="AS92" s="99">
        <f t="shared" si="176"/>
        <v>100</v>
      </c>
      <c r="AT92" s="99">
        <f t="shared" si="177"/>
        <v>97.142857142857139</v>
      </c>
      <c r="AU92" s="99">
        <f t="shared" si="178"/>
        <v>97.5</v>
      </c>
      <c r="AV92" s="99">
        <f t="shared" si="179"/>
        <v>98.245614035087712</v>
      </c>
      <c r="AW92" s="99">
        <f t="shared" si="180"/>
        <v>100</v>
      </c>
      <c r="AX92" s="99">
        <f t="shared" si="181"/>
        <v>100</v>
      </c>
      <c r="AY92" s="99">
        <f t="shared" si="182"/>
        <v>100</v>
      </c>
      <c r="AZ92" s="99">
        <f t="shared" si="183"/>
        <v>100</v>
      </c>
      <c r="BA92" s="99">
        <f t="shared" si="184"/>
        <v>86.666666666666671</v>
      </c>
      <c r="BB92" s="69">
        <f t="shared" si="105"/>
        <v>98.141376167691945</v>
      </c>
    </row>
    <row r="93" spans="1:1025" s="94" customFormat="1" ht="17.25" customHeight="1" x14ac:dyDescent="0.25">
      <c r="A93" s="108">
        <v>76</v>
      </c>
      <c r="B93" s="100" t="s">
        <v>93</v>
      </c>
      <c r="C93" s="93">
        <v>3</v>
      </c>
      <c r="D93" s="93">
        <v>5</v>
      </c>
      <c r="E93" s="93">
        <v>5</v>
      </c>
      <c r="F93" s="93">
        <v>4</v>
      </c>
      <c r="G93" s="93">
        <v>5</v>
      </c>
      <c r="H93" s="93">
        <v>4</v>
      </c>
      <c r="I93" s="93">
        <v>2</v>
      </c>
      <c r="J93" s="93">
        <v>2</v>
      </c>
      <c r="K93" s="93">
        <v>7</v>
      </c>
      <c r="L93" s="93">
        <v>0</v>
      </c>
      <c r="M93" s="93">
        <v>3</v>
      </c>
      <c r="N93" s="93">
        <v>0</v>
      </c>
      <c r="O93" s="68">
        <f t="shared" si="47"/>
        <v>40</v>
      </c>
      <c r="P93" s="93">
        <v>25</v>
      </c>
      <c r="Q93" s="93">
        <v>43</v>
      </c>
      <c r="R93" s="93">
        <v>42</v>
      </c>
      <c r="S93" s="93">
        <v>38</v>
      </c>
      <c r="T93" s="93">
        <v>58</v>
      </c>
      <c r="U93" s="93">
        <v>50</v>
      </c>
      <c r="V93" s="93">
        <v>34</v>
      </c>
      <c r="W93" s="93">
        <v>31</v>
      </c>
      <c r="X93" s="93">
        <v>75</v>
      </c>
      <c r="Y93" s="93">
        <v>0</v>
      </c>
      <c r="Z93" s="93">
        <v>33</v>
      </c>
      <c r="AA93" s="93">
        <v>0</v>
      </c>
      <c r="AB93" s="68">
        <f t="shared" si="50"/>
        <v>429</v>
      </c>
      <c r="AC93" s="93">
        <v>9</v>
      </c>
      <c r="AD93" s="93">
        <v>11</v>
      </c>
      <c r="AE93" s="93">
        <v>11</v>
      </c>
      <c r="AF93" s="93">
        <v>12</v>
      </c>
      <c r="AG93" s="93">
        <v>15</v>
      </c>
      <c r="AH93" s="93">
        <v>16</v>
      </c>
      <c r="AI93" s="93">
        <v>20</v>
      </c>
      <c r="AJ93" s="93">
        <v>20</v>
      </c>
      <c r="AK93" s="93">
        <v>17</v>
      </c>
      <c r="AL93" s="93">
        <v>0</v>
      </c>
      <c r="AM93" s="93">
        <v>15</v>
      </c>
      <c r="AN93" s="93">
        <v>0</v>
      </c>
      <c r="AO93" s="70">
        <f t="shared" si="10"/>
        <v>12.166666666666666</v>
      </c>
      <c r="AP93" s="99">
        <f t="shared" si="173"/>
        <v>92.592592592592595</v>
      </c>
      <c r="AQ93" s="99">
        <f t="shared" si="174"/>
        <v>78.181818181818187</v>
      </c>
      <c r="AR93" s="99">
        <f t="shared" si="175"/>
        <v>76.363636363636374</v>
      </c>
      <c r="AS93" s="99">
        <f t="shared" si="176"/>
        <v>79.166666666666657</v>
      </c>
      <c r="AT93" s="99">
        <f t="shared" si="177"/>
        <v>77.333333333333329</v>
      </c>
      <c r="AU93" s="99">
        <f t="shared" si="178"/>
        <v>78.125</v>
      </c>
      <c r="AV93" s="99">
        <f t="shared" si="179"/>
        <v>85</v>
      </c>
      <c r="AW93" s="99">
        <f t="shared" si="180"/>
        <v>77.5</v>
      </c>
      <c r="AX93" s="99">
        <f t="shared" si="181"/>
        <v>63.02521008403361</v>
      </c>
      <c r="AY93" s="99"/>
      <c r="AZ93" s="99">
        <f t="shared" si="183"/>
        <v>73.333333333333329</v>
      </c>
      <c r="BA93" s="99"/>
      <c r="BB93" s="69">
        <f t="shared" si="105"/>
        <v>78.0621590555414</v>
      </c>
    </row>
    <row r="94" spans="1:1025" s="28" customFormat="1" ht="17.25" customHeight="1" x14ac:dyDescent="0.2">
      <c r="A94" s="12"/>
      <c r="B94" s="27" t="s">
        <v>30</v>
      </c>
      <c r="C94" s="10">
        <f>SUM(C95:C109)</f>
        <v>458</v>
      </c>
      <c r="D94" s="10">
        <f t="shared" ref="D94:N94" si="185">SUM(D95:D109)</f>
        <v>492</v>
      </c>
      <c r="E94" s="10">
        <f t="shared" si="185"/>
        <v>416</v>
      </c>
      <c r="F94" s="10">
        <f t="shared" si="185"/>
        <v>454</v>
      </c>
      <c r="G94" s="10">
        <f t="shared" si="185"/>
        <v>367</v>
      </c>
      <c r="H94" s="10">
        <f t="shared" si="185"/>
        <v>358</v>
      </c>
      <c r="I94" s="10">
        <f t="shared" si="185"/>
        <v>387</v>
      </c>
      <c r="J94" s="10">
        <f t="shared" si="185"/>
        <v>339</v>
      </c>
      <c r="K94" s="10">
        <f t="shared" si="185"/>
        <v>315</v>
      </c>
      <c r="L94" s="10">
        <f t="shared" si="185"/>
        <v>71</v>
      </c>
      <c r="M94" s="10">
        <f t="shared" si="185"/>
        <v>93</v>
      </c>
      <c r="N94" s="10">
        <f t="shared" si="185"/>
        <v>395</v>
      </c>
      <c r="O94" s="68">
        <f t="shared" si="47"/>
        <v>4145</v>
      </c>
      <c r="P94" s="10">
        <f t="shared" ref="P94" si="186">SUM(P95:P109)</f>
        <v>3880</v>
      </c>
      <c r="Q94" s="10">
        <f t="shared" ref="Q94" si="187">SUM(Q95:Q109)</f>
        <v>4200</v>
      </c>
      <c r="R94" s="10">
        <f t="shared" ref="R94" si="188">SUM(R95:R109)</f>
        <v>3544</v>
      </c>
      <c r="S94" s="10">
        <f t="shared" ref="S94" si="189">SUM(S95:S109)</f>
        <v>4259</v>
      </c>
      <c r="T94" s="10">
        <f t="shared" ref="T94" si="190">SUM(T95:T109)</f>
        <v>4417</v>
      </c>
      <c r="U94" s="10">
        <f t="shared" ref="U94" si="191">SUM(U95:U109)</f>
        <v>4795</v>
      </c>
      <c r="V94" s="10">
        <f t="shared" ref="V94" si="192">SUM(V95:V109)</f>
        <v>5980</v>
      </c>
      <c r="W94" s="10">
        <f t="shared" ref="W94" si="193">SUM(W95:W109)</f>
        <v>5467</v>
      </c>
      <c r="X94" s="10">
        <f t="shared" ref="X94" si="194">SUM(X95:X109)</f>
        <v>4749</v>
      </c>
      <c r="Y94" s="10">
        <f t="shared" ref="Y94" si="195">SUM(Y95:Y109)</f>
        <v>1041</v>
      </c>
      <c r="Z94" s="10">
        <f t="shared" ref="Z94" si="196">SUM(Z95:Z109)</f>
        <v>1329</v>
      </c>
      <c r="AA94" s="10">
        <f t="shared" ref="AA94" si="197">SUM(AA95:AA109)</f>
        <v>2605</v>
      </c>
      <c r="AB94" s="68">
        <f t="shared" si="50"/>
        <v>46266</v>
      </c>
      <c r="AC94" s="10">
        <f>AVERAGE(AC95:AC109)</f>
        <v>9</v>
      </c>
      <c r="AD94" s="10">
        <f t="shared" ref="AD94:AN94" si="198">AVERAGE(AD95:AD109)</f>
        <v>9.2666666666666675</v>
      </c>
      <c r="AE94" s="10">
        <f t="shared" si="198"/>
        <v>9.2666666666666675</v>
      </c>
      <c r="AF94" s="10">
        <f t="shared" si="198"/>
        <v>10.133333333333333</v>
      </c>
      <c r="AG94" s="10">
        <f t="shared" si="198"/>
        <v>12.866666666666667</v>
      </c>
      <c r="AH94" s="10">
        <f t="shared" si="198"/>
        <v>13.933333333333334</v>
      </c>
      <c r="AI94" s="10">
        <f t="shared" si="198"/>
        <v>16.466666666666665</v>
      </c>
      <c r="AJ94" s="10">
        <f t="shared" si="198"/>
        <v>17.266666666666666</v>
      </c>
      <c r="AK94" s="10">
        <f t="shared" si="198"/>
        <v>16.066666666666666</v>
      </c>
      <c r="AL94" s="10">
        <f t="shared" si="198"/>
        <v>15</v>
      </c>
      <c r="AM94" s="10">
        <f t="shared" si="198"/>
        <v>14.888888888888889</v>
      </c>
      <c r="AN94" s="10">
        <f t="shared" si="198"/>
        <v>7</v>
      </c>
      <c r="AO94" s="70">
        <f t="shared" si="10"/>
        <v>12.596296296296295</v>
      </c>
      <c r="AP94" s="13">
        <f>AVERAGE(AP95:AP109)</f>
        <v>95.768551582683685</v>
      </c>
      <c r="AQ94" s="13">
        <f t="shared" ref="AQ94:BA94" si="199">AVERAGE(AQ95:AQ109)</f>
        <v>95.052578883828303</v>
      </c>
      <c r="AR94" s="13">
        <f t="shared" si="199"/>
        <v>94.555990794447638</v>
      </c>
      <c r="AS94" s="13">
        <f t="shared" si="199"/>
        <v>94.95789362590105</v>
      </c>
      <c r="AT94" s="13">
        <f t="shared" si="199"/>
        <v>96.276353276353262</v>
      </c>
      <c r="AU94" s="13">
        <f t="shared" si="199"/>
        <v>97.285351350995001</v>
      </c>
      <c r="AV94" s="13">
        <f t="shared" si="199"/>
        <v>95.23062621511427</v>
      </c>
      <c r="AW94" s="13">
        <f t="shared" si="199"/>
        <v>92.914356010693098</v>
      </c>
      <c r="AX94" s="13">
        <f t="shared" si="199"/>
        <v>96.240758071311191</v>
      </c>
      <c r="AY94" s="13">
        <f t="shared" si="199"/>
        <v>97.870370370370381</v>
      </c>
      <c r="AZ94" s="13">
        <f t="shared" si="199"/>
        <v>98.261560376944999</v>
      </c>
      <c r="BA94" s="13">
        <f t="shared" si="199"/>
        <v>94.943804682366775</v>
      </c>
      <c r="BB94" s="69">
        <f t="shared" si="105"/>
        <v>95.779849603417475</v>
      </c>
    </row>
    <row r="95" spans="1:1025" ht="17.25" customHeight="1" x14ac:dyDescent="0.25">
      <c r="A95" s="241">
        <v>1</v>
      </c>
      <c r="B95" s="242" t="s">
        <v>44</v>
      </c>
      <c r="C95" s="243">
        <v>22</v>
      </c>
      <c r="D95" s="243">
        <v>35</v>
      </c>
      <c r="E95" s="243">
        <v>21</v>
      </c>
      <c r="F95" s="243">
        <v>23</v>
      </c>
      <c r="G95" s="243">
        <v>23</v>
      </c>
      <c r="H95" s="243">
        <v>19</v>
      </c>
      <c r="I95" s="243">
        <v>28</v>
      </c>
      <c r="J95" s="243">
        <v>19</v>
      </c>
      <c r="K95" s="243">
        <v>20</v>
      </c>
      <c r="L95" s="243">
        <v>6</v>
      </c>
      <c r="M95" s="243">
        <v>12</v>
      </c>
      <c r="N95" s="243">
        <v>12</v>
      </c>
      <c r="O95" s="68">
        <f t="shared" si="47"/>
        <v>240</v>
      </c>
      <c r="P95" s="243">
        <v>176</v>
      </c>
      <c r="Q95" s="243">
        <v>315</v>
      </c>
      <c r="R95" s="243">
        <v>189</v>
      </c>
      <c r="S95" s="243">
        <v>230</v>
      </c>
      <c r="T95" s="243">
        <v>299</v>
      </c>
      <c r="U95" s="243">
        <v>247</v>
      </c>
      <c r="V95" s="243">
        <v>420</v>
      </c>
      <c r="W95" s="243">
        <v>285</v>
      </c>
      <c r="X95" s="243">
        <v>300</v>
      </c>
      <c r="Y95" s="243">
        <v>78</v>
      </c>
      <c r="Z95" s="243">
        <v>180</v>
      </c>
      <c r="AA95" s="243">
        <v>120</v>
      </c>
      <c r="AB95" s="68">
        <f t="shared" si="50"/>
        <v>2839</v>
      </c>
      <c r="AC95" s="243">
        <v>8</v>
      </c>
      <c r="AD95" s="243">
        <v>9</v>
      </c>
      <c r="AE95" s="243">
        <v>9</v>
      </c>
      <c r="AF95" s="243">
        <v>10</v>
      </c>
      <c r="AG95" s="243">
        <v>13</v>
      </c>
      <c r="AH95" s="243">
        <v>13</v>
      </c>
      <c r="AI95" s="243">
        <v>15</v>
      </c>
      <c r="AJ95" s="243">
        <v>17</v>
      </c>
      <c r="AK95" s="243">
        <v>15</v>
      </c>
      <c r="AL95" s="243">
        <v>13</v>
      </c>
      <c r="AM95" s="243">
        <v>15</v>
      </c>
      <c r="AN95" s="243">
        <v>10</v>
      </c>
      <c r="AO95" s="70">
        <f t="shared" si="10"/>
        <v>12.25</v>
      </c>
      <c r="AP95" s="244">
        <f t="shared" si="173"/>
        <v>100</v>
      </c>
      <c r="AQ95" s="244">
        <f t="shared" ref="AQ95:AQ109" si="200">IF(D95=0,0,Q95/(D95*AD95)*100)</f>
        <v>100</v>
      </c>
      <c r="AR95" s="244">
        <f t="shared" ref="AR95:AR109" si="201">IF(E95=0,0,R95/(E95*AE95)*100)</f>
        <v>100</v>
      </c>
      <c r="AS95" s="244">
        <f t="shared" ref="AS95:AS109" si="202">IF(F95=0,0,S95/(F95*AF95)*100)</f>
        <v>100</v>
      </c>
      <c r="AT95" s="244">
        <f t="shared" ref="AT95:AT109" si="203">IF(G95=0,0,T95/(G95*AG95)*100)</f>
        <v>100</v>
      </c>
      <c r="AU95" s="244">
        <f t="shared" ref="AU95:AU109" si="204">IF(H95=0,0,U95/(H95*AH95)*100)</f>
        <v>100</v>
      </c>
      <c r="AV95" s="244">
        <f t="shared" ref="AV95:AV109" si="205">IF(I95=0,0,V95/(I95*AI95)*100)</f>
        <v>100</v>
      </c>
      <c r="AW95" s="244">
        <f t="shared" ref="AW95:AW109" si="206">IF(J95=0,0,W95/(J95*AJ95)*100)</f>
        <v>88.235294117647058</v>
      </c>
      <c r="AX95" s="244">
        <f t="shared" ref="AX95:AX109" si="207">IF(K95=0,0,X95/(K95*AK95)*100)</f>
        <v>100</v>
      </c>
      <c r="AY95" s="244">
        <f t="shared" ref="AY95:AY109" si="208">IF(L95=0,0,Y95/(L95*AL95)*100)</f>
        <v>100</v>
      </c>
      <c r="AZ95" s="244">
        <f t="shared" ref="AZ95:AZ109" si="209">IF(M95=0,0,Z95/(M95*AM95)*100)</f>
        <v>100</v>
      </c>
      <c r="BA95" s="244">
        <f t="shared" ref="BA95:BA109" si="210">IF(N95=0,0,AA95/(N95*AN95)*100)</f>
        <v>100</v>
      </c>
      <c r="BB95" s="69">
        <f t="shared" si="105"/>
        <v>99.019607843137251</v>
      </c>
      <c r="BC95" s="170"/>
      <c r="BD95" s="170"/>
      <c r="BE95" s="170"/>
      <c r="BF95" s="170"/>
      <c r="BG95" s="170"/>
      <c r="BH95" s="170"/>
      <c r="BI95" s="170"/>
      <c r="BJ95" s="170"/>
      <c r="BK95" s="170"/>
      <c r="BL95" s="170"/>
      <c r="BM95" s="170"/>
      <c r="BN95" s="170"/>
      <c r="BO95" s="170"/>
      <c r="BP95" s="170"/>
      <c r="BQ95" s="170"/>
      <c r="BR95" s="170"/>
      <c r="BS95" s="170"/>
      <c r="BT95" s="170"/>
      <c r="BU95" s="170"/>
      <c r="BV95" s="170"/>
      <c r="BW95" s="170"/>
      <c r="BX95" s="170"/>
      <c r="BY95" s="170"/>
      <c r="BZ95" s="170"/>
      <c r="CA95" s="170"/>
      <c r="CB95" s="170"/>
      <c r="CC95" s="170"/>
      <c r="CD95" s="170"/>
      <c r="CE95" s="170"/>
      <c r="CF95" s="170"/>
      <c r="CG95" s="170"/>
      <c r="CH95" s="170"/>
      <c r="CI95" s="170"/>
      <c r="CJ95" s="170"/>
      <c r="CK95" s="170"/>
      <c r="CL95" s="170"/>
      <c r="CM95" s="170"/>
      <c r="CN95" s="170"/>
      <c r="CO95" s="170"/>
      <c r="CP95" s="170"/>
      <c r="CQ95" s="170"/>
      <c r="CR95" s="170"/>
      <c r="CS95" s="170"/>
      <c r="CT95" s="170"/>
      <c r="CU95" s="170"/>
      <c r="CV95" s="170"/>
      <c r="CW95" s="170"/>
      <c r="CX95" s="170"/>
      <c r="CY95" s="170"/>
      <c r="CZ95" s="170"/>
      <c r="DA95" s="170"/>
      <c r="DB95" s="170"/>
      <c r="DC95" s="170"/>
      <c r="DD95" s="170"/>
      <c r="DE95" s="170"/>
      <c r="DF95" s="170"/>
      <c r="DG95" s="170"/>
      <c r="DH95" s="170"/>
      <c r="DI95" s="170"/>
      <c r="DJ95" s="170"/>
      <c r="DK95" s="170"/>
      <c r="DL95" s="170"/>
      <c r="DM95" s="170"/>
      <c r="DN95" s="170"/>
      <c r="DO95" s="170"/>
      <c r="DP95" s="170"/>
      <c r="DQ95" s="170"/>
      <c r="DR95" s="170"/>
      <c r="DS95" s="170"/>
      <c r="DT95" s="170"/>
      <c r="DU95" s="170"/>
      <c r="DV95" s="170"/>
      <c r="DW95" s="170"/>
      <c r="DX95" s="170"/>
      <c r="DY95" s="170"/>
      <c r="DZ95" s="170"/>
      <c r="EA95" s="170"/>
      <c r="EB95" s="170"/>
      <c r="EC95" s="170"/>
      <c r="ED95" s="170"/>
      <c r="EE95" s="170"/>
      <c r="EF95" s="170"/>
      <c r="EG95" s="170"/>
      <c r="EH95" s="170"/>
      <c r="EI95" s="170"/>
      <c r="EJ95" s="170"/>
      <c r="EK95" s="170"/>
      <c r="EL95" s="170"/>
      <c r="EM95" s="170"/>
      <c r="EN95" s="170"/>
      <c r="EO95" s="170"/>
      <c r="EP95" s="170"/>
      <c r="EQ95" s="170"/>
      <c r="ER95" s="170"/>
      <c r="ES95" s="170"/>
      <c r="ET95" s="170"/>
      <c r="EU95" s="170"/>
      <c r="EV95" s="170"/>
      <c r="EW95" s="170"/>
      <c r="EX95" s="170"/>
      <c r="EY95" s="170"/>
      <c r="EZ95" s="170"/>
      <c r="FA95" s="170"/>
      <c r="FB95" s="170"/>
      <c r="FC95" s="170"/>
      <c r="FD95" s="170"/>
      <c r="FE95" s="170"/>
      <c r="FF95" s="170"/>
      <c r="FG95" s="170"/>
      <c r="FH95" s="170"/>
      <c r="FI95" s="170"/>
      <c r="FJ95" s="170"/>
      <c r="FK95" s="170"/>
      <c r="FL95" s="170"/>
      <c r="FM95" s="170"/>
      <c r="FN95" s="170"/>
      <c r="FO95" s="170"/>
      <c r="FP95" s="170"/>
      <c r="FQ95" s="170"/>
      <c r="FR95" s="170"/>
      <c r="FS95" s="170"/>
      <c r="FT95" s="170"/>
      <c r="FU95" s="170"/>
      <c r="FV95" s="170"/>
      <c r="FW95" s="170"/>
      <c r="FX95" s="170"/>
      <c r="FY95" s="170"/>
      <c r="FZ95" s="170"/>
      <c r="GA95" s="170"/>
      <c r="GB95" s="170"/>
      <c r="GC95" s="170"/>
      <c r="GD95" s="170"/>
      <c r="GE95" s="170"/>
      <c r="GF95" s="170"/>
      <c r="GG95" s="170"/>
      <c r="GH95" s="170"/>
      <c r="GI95" s="170"/>
      <c r="GJ95" s="170"/>
      <c r="GK95" s="170"/>
      <c r="GL95" s="170"/>
      <c r="GM95" s="170"/>
      <c r="GN95" s="170"/>
      <c r="GO95" s="170"/>
      <c r="GP95" s="170"/>
      <c r="GQ95" s="170"/>
      <c r="GR95" s="170"/>
      <c r="GS95" s="170"/>
      <c r="GT95" s="170"/>
      <c r="GU95" s="170"/>
      <c r="GV95" s="170"/>
      <c r="GW95" s="170"/>
      <c r="GX95" s="170"/>
      <c r="GY95" s="170"/>
      <c r="GZ95" s="170"/>
      <c r="HA95" s="170"/>
      <c r="HB95" s="170"/>
      <c r="HC95" s="170"/>
      <c r="HD95" s="170"/>
      <c r="HE95" s="170"/>
      <c r="HF95" s="170"/>
      <c r="HG95" s="170"/>
      <c r="HH95" s="170"/>
      <c r="HI95" s="170"/>
      <c r="HJ95" s="170"/>
      <c r="HK95" s="170"/>
      <c r="HL95" s="170"/>
      <c r="HM95" s="170"/>
      <c r="HN95" s="170"/>
      <c r="HO95" s="170"/>
      <c r="HP95" s="170"/>
      <c r="HQ95" s="170"/>
      <c r="HR95" s="170"/>
      <c r="HS95" s="170"/>
      <c r="HT95" s="170"/>
      <c r="HU95" s="170"/>
      <c r="HV95" s="170"/>
      <c r="HW95" s="170"/>
      <c r="HX95" s="170"/>
      <c r="HY95" s="170"/>
      <c r="HZ95" s="170"/>
      <c r="IA95" s="170"/>
      <c r="IB95" s="170"/>
      <c r="IC95" s="170"/>
      <c r="ID95" s="170"/>
      <c r="IE95" s="170"/>
      <c r="IF95" s="170"/>
      <c r="IG95" s="170"/>
      <c r="IH95" s="170"/>
      <c r="II95" s="170"/>
      <c r="IJ95" s="170"/>
      <c r="IK95" s="170"/>
      <c r="IL95" s="170"/>
      <c r="IM95" s="170"/>
      <c r="IN95" s="170"/>
      <c r="IO95" s="170"/>
      <c r="IP95" s="170"/>
      <c r="IQ95" s="170"/>
      <c r="IR95" s="170"/>
      <c r="IS95" s="170"/>
      <c r="IT95" s="170"/>
      <c r="IU95" s="170"/>
      <c r="IV95" s="170"/>
      <c r="IW95" s="170"/>
      <c r="IX95" s="170"/>
      <c r="IY95" s="170"/>
      <c r="IZ95" s="170"/>
      <c r="JA95" s="170"/>
      <c r="JB95" s="170"/>
      <c r="JC95" s="170"/>
      <c r="JD95" s="170"/>
      <c r="JE95" s="170"/>
      <c r="JF95" s="170"/>
      <c r="JG95" s="170"/>
      <c r="JH95" s="170"/>
      <c r="JI95" s="170"/>
      <c r="JJ95" s="170"/>
      <c r="JK95" s="170"/>
      <c r="JL95" s="170"/>
      <c r="JM95" s="170"/>
      <c r="JN95" s="170"/>
      <c r="JO95" s="170"/>
      <c r="JP95" s="170"/>
      <c r="JQ95" s="170"/>
      <c r="JR95" s="170"/>
      <c r="JS95" s="170"/>
      <c r="JT95" s="170"/>
      <c r="JU95" s="170"/>
      <c r="JV95" s="170"/>
      <c r="JW95" s="170"/>
      <c r="JX95" s="170"/>
      <c r="JY95" s="170"/>
      <c r="JZ95" s="170"/>
      <c r="KA95" s="170"/>
      <c r="KB95" s="170"/>
      <c r="KC95" s="170"/>
      <c r="KD95" s="170"/>
      <c r="KE95" s="170"/>
      <c r="KF95" s="170"/>
      <c r="KG95" s="170"/>
      <c r="KH95" s="170"/>
      <c r="KI95" s="170"/>
      <c r="KJ95" s="170"/>
      <c r="KK95" s="170"/>
      <c r="KL95" s="170"/>
      <c r="KM95" s="170"/>
      <c r="KN95" s="170"/>
      <c r="KO95" s="170"/>
      <c r="KP95" s="170"/>
      <c r="KQ95" s="170"/>
      <c r="KR95" s="170"/>
      <c r="KS95" s="170"/>
      <c r="KT95" s="170"/>
      <c r="KU95" s="170"/>
      <c r="KV95" s="170"/>
      <c r="KW95" s="170"/>
      <c r="KX95" s="170"/>
      <c r="KY95" s="170"/>
      <c r="KZ95" s="170"/>
      <c r="LA95" s="170"/>
      <c r="LB95" s="170"/>
      <c r="LC95" s="170"/>
      <c r="LD95" s="170"/>
      <c r="LE95" s="170"/>
      <c r="LF95" s="170"/>
      <c r="LG95" s="170"/>
      <c r="LH95" s="170"/>
      <c r="LI95" s="170"/>
      <c r="LJ95" s="170"/>
      <c r="LK95" s="170"/>
      <c r="LL95" s="170"/>
      <c r="LM95" s="170"/>
      <c r="LN95" s="170"/>
      <c r="LO95" s="170"/>
      <c r="LP95" s="170"/>
      <c r="LQ95" s="170"/>
      <c r="LR95" s="170"/>
      <c r="LS95" s="170"/>
      <c r="LT95" s="170"/>
      <c r="LU95" s="170"/>
      <c r="LV95" s="170"/>
      <c r="LW95" s="170"/>
      <c r="LX95" s="170"/>
      <c r="LY95" s="170"/>
      <c r="LZ95" s="170"/>
      <c r="MA95" s="170"/>
      <c r="MB95" s="170"/>
      <c r="MC95" s="170"/>
      <c r="MD95" s="170"/>
      <c r="ME95" s="170"/>
      <c r="MF95" s="170"/>
      <c r="MG95" s="170"/>
      <c r="MH95" s="170"/>
      <c r="MI95" s="170"/>
      <c r="MJ95" s="170"/>
      <c r="MK95" s="170"/>
      <c r="ML95" s="170"/>
      <c r="MM95" s="170"/>
      <c r="MN95" s="170"/>
      <c r="MO95" s="170"/>
      <c r="MP95" s="170"/>
      <c r="MQ95" s="170"/>
      <c r="MR95" s="170"/>
      <c r="MS95" s="170"/>
      <c r="MT95" s="170"/>
      <c r="MU95" s="170"/>
      <c r="MV95" s="170"/>
      <c r="MW95" s="170"/>
      <c r="MX95" s="170"/>
      <c r="MY95" s="170"/>
      <c r="MZ95" s="170"/>
      <c r="NA95" s="170"/>
      <c r="NB95" s="170"/>
      <c r="NC95" s="170"/>
      <c r="ND95" s="170"/>
      <c r="NE95" s="170"/>
      <c r="NF95" s="170"/>
      <c r="NG95" s="170"/>
      <c r="NH95" s="170"/>
      <c r="NI95" s="170"/>
      <c r="NJ95" s="170"/>
      <c r="NK95" s="170"/>
      <c r="NL95" s="170"/>
      <c r="NM95" s="170"/>
      <c r="NN95" s="170"/>
      <c r="NO95" s="170"/>
      <c r="NP95" s="170"/>
      <c r="NQ95" s="170"/>
      <c r="NR95" s="170"/>
      <c r="NS95" s="170"/>
      <c r="NT95" s="170"/>
      <c r="NU95" s="170"/>
      <c r="NV95" s="170"/>
      <c r="NW95" s="170"/>
      <c r="NX95" s="170"/>
      <c r="NY95" s="170"/>
      <c r="NZ95" s="170"/>
      <c r="OA95" s="170"/>
      <c r="OB95" s="170"/>
      <c r="OC95" s="170"/>
      <c r="OD95" s="170"/>
      <c r="OE95" s="170"/>
      <c r="OF95" s="170"/>
      <c r="OG95" s="170"/>
      <c r="OH95" s="170"/>
      <c r="OI95" s="170"/>
      <c r="OJ95" s="170"/>
      <c r="OK95" s="170"/>
      <c r="OL95" s="170"/>
      <c r="OM95" s="170"/>
      <c r="ON95" s="170"/>
      <c r="OO95" s="170"/>
      <c r="OP95" s="170"/>
      <c r="OQ95" s="170"/>
      <c r="OR95" s="170"/>
      <c r="OS95" s="170"/>
      <c r="OT95" s="170"/>
      <c r="OU95" s="170"/>
      <c r="OV95" s="170"/>
      <c r="OW95" s="170"/>
      <c r="OX95" s="170"/>
      <c r="OY95" s="170"/>
      <c r="OZ95" s="170"/>
      <c r="PA95" s="170"/>
      <c r="PB95" s="170"/>
      <c r="PC95" s="170"/>
      <c r="PD95" s="170"/>
      <c r="PE95" s="170"/>
      <c r="PF95" s="170"/>
      <c r="PG95" s="170"/>
      <c r="PH95" s="170"/>
      <c r="PI95" s="170"/>
      <c r="PJ95" s="170"/>
      <c r="PK95" s="170"/>
      <c r="PL95" s="170"/>
      <c r="PM95" s="170"/>
      <c r="PN95" s="170"/>
      <c r="PO95" s="170"/>
      <c r="PP95" s="170"/>
      <c r="PQ95" s="170"/>
      <c r="PR95" s="170"/>
      <c r="PS95" s="170"/>
      <c r="PT95" s="170"/>
      <c r="PU95" s="170"/>
      <c r="PV95" s="170"/>
      <c r="PW95" s="170"/>
      <c r="PX95" s="170"/>
      <c r="PY95" s="170"/>
      <c r="PZ95" s="170"/>
      <c r="QA95" s="170"/>
      <c r="QB95" s="170"/>
      <c r="QC95" s="170"/>
      <c r="QD95" s="170"/>
      <c r="QE95" s="170"/>
      <c r="QF95" s="170"/>
      <c r="QG95" s="170"/>
      <c r="QH95" s="170"/>
      <c r="QI95" s="170"/>
      <c r="QJ95" s="170"/>
      <c r="QK95" s="170"/>
      <c r="QL95" s="170"/>
      <c r="QM95" s="170"/>
      <c r="QN95" s="170"/>
      <c r="QO95" s="170"/>
      <c r="QP95" s="170"/>
      <c r="QQ95" s="170"/>
      <c r="QR95" s="170"/>
      <c r="QS95" s="170"/>
      <c r="QT95" s="170"/>
      <c r="QU95" s="170"/>
      <c r="QV95" s="170"/>
      <c r="QW95" s="170"/>
      <c r="QX95" s="170"/>
      <c r="QY95" s="170"/>
      <c r="QZ95" s="170"/>
      <c r="RA95" s="170"/>
      <c r="RB95" s="170"/>
      <c r="RC95" s="170"/>
      <c r="RD95" s="170"/>
      <c r="RE95" s="170"/>
      <c r="RF95" s="170"/>
      <c r="RG95" s="170"/>
      <c r="RH95" s="170"/>
      <c r="RI95" s="170"/>
      <c r="RJ95" s="170"/>
      <c r="RK95" s="170"/>
      <c r="RL95" s="170"/>
      <c r="RM95" s="170"/>
      <c r="RN95" s="170"/>
      <c r="RO95" s="170"/>
      <c r="RP95" s="170"/>
      <c r="RQ95" s="170"/>
      <c r="RR95" s="170"/>
      <c r="RS95" s="170"/>
      <c r="RT95" s="170"/>
      <c r="RU95" s="170"/>
      <c r="RV95" s="170"/>
      <c r="RW95" s="170"/>
      <c r="RX95" s="170"/>
      <c r="RY95" s="170"/>
      <c r="RZ95" s="170"/>
      <c r="SA95" s="170"/>
      <c r="SB95" s="170"/>
      <c r="SC95" s="170"/>
      <c r="SD95" s="170"/>
      <c r="SE95" s="170"/>
      <c r="SF95" s="170"/>
      <c r="SG95" s="170"/>
      <c r="SH95" s="170"/>
      <c r="SI95" s="170"/>
      <c r="SJ95" s="170"/>
      <c r="SK95" s="170"/>
      <c r="SL95" s="170"/>
      <c r="SM95" s="170"/>
      <c r="SN95" s="170"/>
      <c r="SO95" s="170"/>
      <c r="SP95" s="170"/>
      <c r="SQ95" s="170"/>
      <c r="SR95" s="170"/>
      <c r="SS95" s="170"/>
      <c r="ST95" s="170"/>
      <c r="SU95" s="170"/>
      <c r="SV95" s="170"/>
      <c r="SW95" s="170"/>
      <c r="SX95" s="170"/>
      <c r="SY95" s="170"/>
      <c r="SZ95" s="170"/>
      <c r="TA95" s="170"/>
      <c r="TB95" s="170"/>
      <c r="TC95" s="170"/>
      <c r="TD95" s="170"/>
      <c r="TE95" s="170"/>
      <c r="TF95" s="170"/>
      <c r="TG95" s="170"/>
      <c r="TH95" s="170"/>
      <c r="TI95" s="170"/>
      <c r="TJ95" s="170"/>
      <c r="TK95" s="170"/>
      <c r="TL95" s="170"/>
      <c r="TM95" s="170"/>
      <c r="TN95" s="170"/>
      <c r="TO95" s="170"/>
      <c r="TP95" s="170"/>
      <c r="TQ95" s="170"/>
      <c r="TR95" s="170"/>
      <c r="TS95" s="170"/>
      <c r="TT95" s="170"/>
      <c r="TU95" s="170"/>
      <c r="TV95" s="170"/>
      <c r="TW95" s="170"/>
      <c r="TX95" s="170"/>
      <c r="TY95" s="170"/>
      <c r="TZ95" s="170"/>
      <c r="UA95" s="170"/>
      <c r="UB95" s="170"/>
      <c r="UC95" s="170"/>
      <c r="UD95" s="170"/>
      <c r="UE95" s="170"/>
      <c r="UF95" s="170"/>
      <c r="UG95" s="170"/>
      <c r="UH95" s="170"/>
      <c r="UI95" s="170"/>
      <c r="UJ95" s="170"/>
      <c r="UK95" s="170"/>
      <c r="UL95" s="170"/>
      <c r="UM95" s="170"/>
      <c r="UN95" s="170"/>
      <c r="UO95" s="170"/>
      <c r="UP95" s="170"/>
      <c r="UQ95" s="170"/>
      <c r="UR95" s="170"/>
      <c r="US95" s="170"/>
      <c r="UT95" s="170"/>
      <c r="UU95" s="170"/>
      <c r="UV95" s="170"/>
      <c r="UW95" s="170"/>
      <c r="UX95" s="170"/>
      <c r="UY95" s="170"/>
      <c r="UZ95" s="170"/>
      <c r="VA95" s="170"/>
      <c r="VB95" s="170"/>
      <c r="VC95" s="170"/>
      <c r="VD95" s="170"/>
      <c r="VE95" s="170"/>
      <c r="VF95" s="170"/>
      <c r="VG95" s="170"/>
      <c r="VH95" s="170"/>
      <c r="VI95" s="170"/>
      <c r="VJ95" s="170"/>
      <c r="VK95" s="170"/>
      <c r="VL95" s="170"/>
      <c r="VM95" s="170"/>
      <c r="VN95" s="170"/>
      <c r="VO95" s="170"/>
      <c r="VP95" s="170"/>
      <c r="VQ95" s="170"/>
      <c r="VR95" s="170"/>
      <c r="VS95" s="170"/>
      <c r="VT95" s="170"/>
      <c r="VU95" s="170"/>
      <c r="VV95" s="170"/>
      <c r="VW95" s="170"/>
      <c r="VX95" s="170"/>
      <c r="VY95" s="170"/>
      <c r="VZ95" s="170"/>
      <c r="WA95" s="170"/>
      <c r="WB95" s="170"/>
      <c r="WC95" s="170"/>
      <c r="WD95" s="170"/>
      <c r="WE95" s="170"/>
      <c r="WF95" s="170"/>
      <c r="WG95" s="170"/>
      <c r="WH95" s="170"/>
      <c r="WI95" s="170"/>
      <c r="WJ95" s="170"/>
      <c r="WK95" s="170"/>
      <c r="WL95" s="170"/>
      <c r="WM95" s="170"/>
      <c r="WN95" s="170"/>
      <c r="WO95" s="170"/>
      <c r="WP95" s="170"/>
      <c r="WQ95" s="170"/>
      <c r="WR95" s="170"/>
      <c r="WS95" s="170"/>
      <c r="WT95" s="170"/>
      <c r="WU95" s="170"/>
      <c r="WV95" s="170"/>
      <c r="WW95" s="170"/>
      <c r="WX95" s="170"/>
      <c r="WY95" s="170"/>
      <c r="WZ95" s="170"/>
      <c r="XA95" s="170"/>
      <c r="XB95" s="170"/>
      <c r="XC95" s="170"/>
      <c r="XD95" s="170"/>
      <c r="XE95" s="170"/>
      <c r="XF95" s="170"/>
      <c r="XG95" s="170"/>
      <c r="XH95" s="170"/>
      <c r="XI95" s="170"/>
      <c r="XJ95" s="170"/>
      <c r="XK95" s="170"/>
      <c r="XL95" s="170"/>
      <c r="XM95" s="170"/>
      <c r="XN95" s="170"/>
      <c r="XO95" s="170"/>
      <c r="XP95" s="170"/>
      <c r="XQ95" s="170"/>
      <c r="XR95" s="170"/>
      <c r="XS95" s="170"/>
      <c r="XT95" s="170"/>
      <c r="XU95" s="170"/>
      <c r="XV95" s="170"/>
      <c r="XW95" s="170"/>
      <c r="XX95" s="170"/>
      <c r="XY95" s="170"/>
      <c r="XZ95" s="170"/>
      <c r="YA95" s="170"/>
      <c r="YB95" s="170"/>
      <c r="YC95" s="170"/>
      <c r="YD95" s="170"/>
      <c r="YE95" s="170"/>
      <c r="YF95" s="170"/>
      <c r="YG95" s="170"/>
      <c r="YH95" s="170"/>
      <c r="YI95" s="170"/>
      <c r="YJ95" s="170"/>
      <c r="YK95" s="170"/>
      <c r="YL95" s="170"/>
      <c r="YM95" s="170"/>
      <c r="YN95" s="170"/>
      <c r="YO95" s="170"/>
      <c r="YP95" s="170"/>
      <c r="YQ95" s="170"/>
      <c r="YR95" s="170"/>
      <c r="YS95" s="170"/>
      <c r="YT95" s="170"/>
      <c r="YU95" s="170"/>
      <c r="YV95" s="170"/>
      <c r="YW95" s="170"/>
      <c r="YX95" s="170"/>
      <c r="YY95" s="170"/>
      <c r="YZ95" s="170"/>
      <c r="ZA95" s="170"/>
      <c r="ZB95" s="170"/>
      <c r="ZC95" s="170"/>
      <c r="ZD95" s="170"/>
      <c r="ZE95" s="170"/>
      <c r="ZF95" s="170"/>
      <c r="ZG95" s="170"/>
      <c r="ZH95" s="170"/>
      <c r="ZI95" s="170"/>
      <c r="ZJ95" s="170"/>
      <c r="ZK95" s="170"/>
      <c r="ZL95" s="170"/>
      <c r="ZM95" s="170"/>
      <c r="ZN95" s="170"/>
      <c r="ZO95" s="170"/>
      <c r="ZP95" s="170"/>
      <c r="ZQ95" s="170"/>
      <c r="ZR95" s="170"/>
      <c r="ZS95" s="170"/>
      <c r="ZT95" s="170"/>
      <c r="ZU95" s="170"/>
      <c r="ZV95" s="170"/>
      <c r="ZW95" s="170"/>
      <c r="ZX95" s="170"/>
      <c r="ZY95" s="170"/>
      <c r="ZZ95" s="170"/>
      <c r="AAA95" s="170"/>
      <c r="AAB95" s="170"/>
      <c r="AAC95" s="170"/>
      <c r="AAD95" s="170"/>
      <c r="AAE95" s="170"/>
      <c r="AAF95" s="170"/>
      <c r="AAG95" s="170"/>
      <c r="AAH95" s="170"/>
      <c r="AAI95" s="170"/>
      <c r="AAJ95" s="170"/>
      <c r="AAK95" s="170"/>
      <c r="AAL95" s="170"/>
      <c r="AAM95" s="170"/>
      <c r="AAN95" s="170"/>
      <c r="AAO95" s="170"/>
      <c r="AAP95" s="170"/>
      <c r="AAQ95" s="170"/>
      <c r="AAR95" s="170"/>
      <c r="AAS95" s="170"/>
      <c r="AAT95" s="170"/>
      <c r="AAU95" s="170"/>
      <c r="AAV95" s="170"/>
      <c r="AAW95" s="170"/>
      <c r="AAX95" s="170"/>
      <c r="AAY95" s="170"/>
      <c r="AAZ95" s="170"/>
      <c r="ABA95" s="170"/>
      <c r="ABB95" s="170"/>
      <c r="ABC95" s="170"/>
      <c r="ABD95" s="170"/>
      <c r="ABE95" s="170"/>
      <c r="ABF95" s="170"/>
      <c r="ABG95" s="170"/>
      <c r="ABH95" s="170"/>
      <c r="ABI95" s="170"/>
      <c r="ABJ95" s="170"/>
      <c r="ABK95" s="170"/>
      <c r="ABL95" s="170"/>
      <c r="ABM95" s="170"/>
      <c r="ABN95" s="170"/>
      <c r="ABO95" s="170"/>
      <c r="ABP95" s="170"/>
      <c r="ABQ95" s="170"/>
      <c r="ABR95" s="170"/>
      <c r="ABS95" s="170"/>
      <c r="ABT95" s="170"/>
      <c r="ABU95" s="170"/>
      <c r="ABV95" s="170"/>
      <c r="ABW95" s="170"/>
      <c r="ABX95" s="170"/>
      <c r="ABY95" s="170"/>
      <c r="ABZ95" s="170"/>
      <c r="ACA95" s="170"/>
      <c r="ACB95" s="170"/>
      <c r="ACC95" s="170"/>
      <c r="ACD95" s="170"/>
      <c r="ACE95" s="170"/>
      <c r="ACF95" s="170"/>
      <c r="ACG95" s="170"/>
      <c r="ACH95" s="170"/>
      <c r="ACI95" s="170"/>
      <c r="ACJ95" s="170"/>
      <c r="ACK95" s="170"/>
      <c r="ACL95" s="170"/>
      <c r="ACM95" s="170"/>
      <c r="ACN95" s="170"/>
      <c r="ACO95" s="170"/>
      <c r="ACP95" s="170"/>
      <c r="ACQ95" s="170"/>
      <c r="ACR95" s="170"/>
      <c r="ACS95" s="170"/>
      <c r="ACT95" s="170"/>
      <c r="ACU95" s="170"/>
      <c r="ACV95" s="170"/>
      <c r="ACW95" s="170"/>
      <c r="ACX95" s="170"/>
      <c r="ACY95" s="170"/>
      <c r="ACZ95" s="170"/>
      <c r="ADA95" s="170"/>
      <c r="ADB95" s="170"/>
      <c r="ADC95" s="170"/>
      <c r="ADD95" s="170"/>
      <c r="ADE95" s="170"/>
      <c r="ADF95" s="170"/>
      <c r="ADG95" s="170"/>
      <c r="ADH95" s="170"/>
      <c r="ADI95" s="170"/>
      <c r="ADJ95" s="170"/>
      <c r="ADK95" s="170"/>
      <c r="ADL95" s="170"/>
      <c r="ADM95" s="170"/>
      <c r="ADN95" s="170"/>
      <c r="ADO95" s="170"/>
      <c r="ADP95" s="170"/>
      <c r="ADQ95" s="170"/>
      <c r="ADR95" s="170"/>
      <c r="ADS95" s="170"/>
      <c r="ADT95" s="170"/>
      <c r="ADU95" s="170"/>
      <c r="ADV95" s="170"/>
      <c r="ADW95" s="170"/>
      <c r="ADX95" s="170"/>
      <c r="ADY95" s="170"/>
      <c r="ADZ95" s="170"/>
      <c r="AEA95" s="170"/>
      <c r="AEB95" s="170"/>
      <c r="AEC95" s="170"/>
      <c r="AED95" s="170"/>
      <c r="AEE95" s="170"/>
      <c r="AEF95" s="170"/>
      <c r="AEG95" s="170"/>
      <c r="AEH95" s="170"/>
      <c r="AEI95" s="170"/>
      <c r="AEJ95" s="170"/>
      <c r="AEK95" s="170"/>
      <c r="AEL95" s="170"/>
      <c r="AEM95" s="170"/>
      <c r="AEN95" s="170"/>
      <c r="AEO95" s="170"/>
      <c r="AEP95" s="170"/>
      <c r="AEQ95" s="170"/>
      <c r="AER95" s="170"/>
      <c r="AES95" s="170"/>
      <c r="AET95" s="170"/>
      <c r="AEU95" s="170"/>
      <c r="AEV95" s="170"/>
      <c r="AEW95" s="170"/>
      <c r="AEX95" s="170"/>
      <c r="AEY95" s="170"/>
      <c r="AEZ95" s="170"/>
      <c r="AFA95" s="170"/>
      <c r="AFB95" s="170"/>
      <c r="AFC95" s="170"/>
      <c r="AFD95" s="170"/>
      <c r="AFE95" s="170"/>
      <c r="AFF95" s="170"/>
      <c r="AFG95" s="170"/>
      <c r="AFH95" s="170"/>
      <c r="AFI95" s="170"/>
      <c r="AFJ95" s="170"/>
      <c r="AFK95" s="170"/>
      <c r="AFL95" s="170"/>
      <c r="AFM95" s="170"/>
      <c r="AFN95" s="170"/>
      <c r="AFO95" s="170"/>
      <c r="AFP95" s="170"/>
      <c r="AFQ95" s="170"/>
      <c r="AFR95" s="170"/>
      <c r="AFS95" s="170"/>
      <c r="AFT95" s="170"/>
      <c r="AFU95" s="170"/>
      <c r="AFV95" s="170"/>
      <c r="AFW95" s="170"/>
      <c r="AFX95" s="170"/>
      <c r="AFY95" s="170"/>
      <c r="AFZ95" s="170"/>
      <c r="AGA95" s="170"/>
      <c r="AGB95" s="170"/>
      <c r="AGC95" s="170"/>
      <c r="AGD95" s="170"/>
      <c r="AGE95" s="170"/>
      <c r="AGF95" s="170"/>
      <c r="AGG95" s="170"/>
      <c r="AGH95" s="170"/>
      <c r="AGI95" s="170"/>
      <c r="AGJ95" s="170"/>
      <c r="AGK95" s="170"/>
      <c r="AGL95" s="170"/>
      <c r="AGM95" s="170"/>
      <c r="AGN95" s="170"/>
      <c r="AGO95" s="170"/>
      <c r="AGP95" s="170"/>
      <c r="AGQ95" s="170"/>
      <c r="AGR95" s="170"/>
      <c r="AGS95" s="170"/>
      <c r="AGT95" s="170"/>
      <c r="AGU95" s="170"/>
      <c r="AGV95" s="170"/>
      <c r="AGW95" s="170"/>
      <c r="AGX95" s="170"/>
      <c r="AGY95" s="170"/>
      <c r="AGZ95" s="170"/>
      <c r="AHA95" s="170"/>
      <c r="AHB95" s="170"/>
      <c r="AHC95" s="170"/>
      <c r="AHD95" s="170"/>
      <c r="AHE95" s="170"/>
      <c r="AHF95" s="170"/>
      <c r="AHG95" s="170"/>
      <c r="AHH95" s="170"/>
      <c r="AHI95" s="170"/>
      <c r="AHJ95" s="170"/>
      <c r="AHK95" s="170"/>
      <c r="AHL95" s="170"/>
      <c r="AHM95" s="170"/>
      <c r="AHN95" s="170"/>
      <c r="AHO95" s="170"/>
      <c r="AHP95" s="170"/>
      <c r="AHQ95" s="170"/>
      <c r="AHR95" s="170"/>
      <c r="AHS95" s="170"/>
      <c r="AHT95" s="170"/>
      <c r="AHU95" s="170"/>
      <c r="AHV95" s="170"/>
      <c r="AHW95" s="170"/>
      <c r="AHX95" s="170"/>
      <c r="AHY95" s="170"/>
      <c r="AHZ95" s="170"/>
      <c r="AIA95" s="170"/>
      <c r="AIB95" s="170"/>
      <c r="AIC95" s="170"/>
      <c r="AID95" s="170"/>
      <c r="AIE95" s="170"/>
      <c r="AIF95" s="170"/>
      <c r="AIG95" s="170"/>
      <c r="AIH95" s="170"/>
      <c r="AII95" s="170"/>
      <c r="AIJ95" s="170"/>
      <c r="AIK95" s="170"/>
      <c r="AIL95" s="170"/>
      <c r="AIM95" s="170"/>
      <c r="AIN95" s="170"/>
      <c r="AIO95" s="170"/>
      <c r="AIP95" s="170"/>
      <c r="AIQ95" s="170"/>
      <c r="AIR95" s="170"/>
      <c r="AIS95" s="170"/>
      <c r="AIT95" s="170"/>
      <c r="AIU95" s="170"/>
      <c r="AIV95" s="170"/>
      <c r="AIW95" s="170"/>
      <c r="AIX95" s="170"/>
      <c r="AIY95" s="170"/>
      <c r="AIZ95" s="170"/>
      <c r="AJA95" s="170"/>
      <c r="AJB95" s="170"/>
      <c r="AJC95" s="170"/>
      <c r="AJD95" s="170"/>
      <c r="AJE95" s="170"/>
      <c r="AJF95" s="170"/>
      <c r="AJG95" s="170"/>
      <c r="AJH95" s="170"/>
      <c r="AJI95" s="170"/>
      <c r="AJJ95" s="170"/>
      <c r="AJK95" s="170"/>
      <c r="AJL95" s="170"/>
      <c r="AJM95" s="170"/>
      <c r="AJN95" s="170"/>
      <c r="AJO95" s="170"/>
      <c r="AJP95" s="170"/>
      <c r="AJQ95" s="170"/>
      <c r="AJR95" s="170"/>
      <c r="AJS95" s="170"/>
      <c r="AJT95" s="170"/>
      <c r="AJU95" s="170"/>
      <c r="AJV95" s="170"/>
      <c r="AJW95" s="170"/>
      <c r="AJX95" s="170"/>
      <c r="AJY95" s="170"/>
      <c r="AJZ95" s="170"/>
      <c r="AKA95" s="170"/>
      <c r="AKB95" s="170"/>
      <c r="AKC95" s="170"/>
      <c r="AKD95" s="170"/>
      <c r="AKE95" s="170"/>
      <c r="AKF95" s="170"/>
      <c r="AKG95" s="170"/>
      <c r="AKH95" s="170"/>
      <c r="AKI95" s="170"/>
      <c r="AKJ95" s="170"/>
      <c r="AKK95" s="170"/>
      <c r="AKL95" s="170"/>
      <c r="AKM95" s="170"/>
      <c r="AKN95" s="170"/>
      <c r="AKO95" s="170"/>
      <c r="AKP95" s="170"/>
      <c r="AKQ95" s="170"/>
      <c r="AKR95" s="170"/>
      <c r="AKS95" s="170"/>
      <c r="AKT95" s="170"/>
      <c r="AKU95" s="170"/>
      <c r="AKV95" s="170"/>
      <c r="AKW95" s="170"/>
      <c r="AKX95" s="170"/>
      <c r="AKY95" s="170"/>
      <c r="AKZ95" s="170"/>
      <c r="ALA95" s="170"/>
      <c r="ALB95" s="170"/>
      <c r="ALC95" s="170"/>
      <c r="ALD95" s="170"/>
      <c r="ALE95" s="170"/>
      <c r="ALF95" s="170"/>
      <c r="ALG95" s="170"/>
      <c r="ALH95" s="170"/>
      <c r="ALI95" s="170"/>
      <c r="ALJ95" s="170"/>
      <c r="ALK95" s="170"/>
      <c r="ALL95" s="170"/>
      <c r="ALM95" s="170"/>
      <c r="ALN95" s="170"/>
      <c r="ALO95" s="170"/>
      <c r="ALP95" s="170"/>
      <c r="ALQ95" s="170"/>
      <c r="ALR95" s="170"/>
      <c r="ALS95" s="170"/>
      <c r="ALT95" s="170"/>
      <c r="ALU95" s="170"/>
      <c r="ALV95" s="170"/>
      <c r="ALW95" s="170"/>
      <c r="ALX95" s="170"/>
      <c r="ALY95" s="170"/>
      <c r="ALZ95" s="170"/>
      <c r="AMA95" s="170"/>
      <c r="AMB95" s="170"/>
      <c r="AMC95" s="170"/>
      <c r="AMD95" s="170"/>
      <c r="AME95" s="170"/>
      <c r="AMF95" s="170"/>
      <c r="AMG95" s="170"/>
      <c r="AMH95" s="170"/>
      <c r="AMI95" s="170"/>
      <c r="AMJ95" s="170"/>
      <c r="AMK95" s="170"/>
    </row>
    <row r="96" spans="1:1025" ht="17.25" customHeight="1" x14ac:dyDescent="0.25">
      <c r="A96" s="241">
        <v>2</v>
      </c>
      <c r="B96" s="242" t="s">
        <v>45</v>
      </c>
      <c r="C96" s="245">
        <v>21</v>
      </c>
      <c r="D96" s="245">
        <v>23</v>
      </c>
      <c r="E96" s="245">
        <v>18</v>
      </c>
      <c r="F96" s="245">
        <v>11</v>
      </c>
      <c r="G96" s="245">
        <v>17</v>
      </c>
      <c r="H96" s="245">
        <v>12</v>
      </c>
      <c r="I96" s="245">
        <v>20</v>
      </c>
      <c r="J96" s="245">
        <v>14</v>
      </c>
      <c r="K96" s="245">
        <v>21</v>
      </c>
      <c r="L96" s="245">
        <v>0</v>
      </c>
      <c r="M96" s="245">
        <v>0</v>
      </c>
      <c r="N96" s="245">
        <v>3</v>
      </c>
      <c r="O96" s="68">
        <f t="shared" si="47"/>
        <v>160</v>
      </c>
      <c r="P96" s="245">
        <v>179</v>
      </c>
      <c r="Q96" s="245">
        <v>195</v>
      </c>
      <c r="R96" s="245">
        <v>162</v>
      </c>
      <c r="S96" s="245">
        <v>110</v>
      </c>
      <c r="T96" s="245">
        <v>221</v>
      </c>
      <c r="U96" s="245">
        <v>168</v>
      </c>
      <c r="V96" s="245">
        <v>280</v>
      </c>
      <c r="W96" s="245">
        <v>168</v>
      </c>
      <c r="X96" s="245">
        <v>331</v>
      </c>
      <c r="Y96" s="245">
        <v>0</v>
      </c>
      <c r="Z96" s="245">
        <v>0</v>
      </c>
      <c r="AA96" s="245">
        <v>15</v>
      </c>
      <c r="AB96" s="68">
        <f t="shared" si="50"/>
        <v>1829</v>
      </c>
      <c r="AC96" s="245">
        <v>9</v>
      </c>
      <c r="AD96" s="245">
        <v>9</v>
      </c>
      <c r="AE96" s="245">
        <v>9</v>
      </c>
      <c r="AF96" s="245">
        <v>10</v>
      </c>
      <c r="AG96" s="245">
        <v>13</v>
      </c>
      <c r="AH96" s="245">
        <v>14</v>
      </c>
      <c r="AI96" s="245">
        <v>16</v>
      </c>
      <c r="AJ96" s="245">
        <v>16</v>
      </c>
      <c r="AK96" s="245">
        <v>17</v>
      </c>
      <c r="AL96" s="245"/>
      <c r="AM96" s="245"/>
      <c r="AN96" s="245">
        <v>5</v>
      </c>
      <c r="AO96" s="70">
        <f t="shared" si="10"/>
        <v>11.8</v>
      </c>
      <c r="AP96" s="244">
        <f t="shared" si="173"/>
        <v>94.708994708994709</v>
      </c>
      <c r="AQ96" s="244">
        <f t="shared" si="200"/>
        <v>94.20289855072464</v>
      </c>
      <c r="AR96" s="244">
        <f t="shared" si="201"/>
        <v>100</v>
      </c>
      <c r="AS96" s="244">
        <f t="shared" si="202"/>
        <v>100</v>
      </c>
      <c r="AT96" s="244">
        <f t="shared" si="203"/>
        <v>100</v>
      </c>
      <c r="AU96" s="244">
        <f t="shared" si="204"/>
        <v>100</v>
      </c>
      <c r="AV96" s="244">
        <f t="shared" si="205"/>
        <v>87.5</v>
      </c>
      <c r="AW96" s="244">
        <f t="shared" si="206"/>
        <v>75</v>
      </c>
      <c r="AX96" s="244">
        <f t="shared" si="207"/>
        <v>92.717086834733891</v>
      </c>
      <c r="AY96" s="244"/>
      <c r="AZ96" s="244"/>
      <c r="BA96" s="244">
        <f t="shared" si="210"/>
        <v>100</v>
      </c>
      <c r="BB96" s="69">
        <f t="shared" si="105"/>
        <v>94.412898009445328</v>
      </c>
      <c r="BC96" s="170"/>
      <c r="BD96" s="170"/>
      <c r="BE96" s="170"/>
      <c r="BF96" s="170"/>
      <c r="BG96" s="170"/>
      <c r="BH96" s="170"/>
      <c r="BI96" s="170"/>
      <c r="BJ96" s="170"/>
      <c r="BK96" s="170"/>
      <c r="BL96" s="170"/>
      <c r="BM96" s="170"/>
      <c r="BN96" s="170"/>
      <c r="BO96" s="170"/>
      <c r="BP96" s="170"/>
      <c r="BQ96" s="170"/>
      <c r="BR96" s="170"/>
      <c r="BS96" s="170"/>
      <c r="BT96" s="170"/>
      <c r="BU96" s="170"/>
      <c r="BV96" s="170"/>
      <c r="BW96" s="170"/>
      <c r="BX96" s="170"/>
      <c r="BY96" s="170"/>
      <c r="BZ96" s="170"/>
      <c r="CA96" s="170"/>
      <c r="CB96" s="170"/>
      <c r="CC96" s="170"/>
      <c r="CD96" s="170"/>
      <c r="CE96" s="170"/>
      <c r="CF96" s="170"/>
      <c r="CG96" s="170"/>
      <c r="CH96" s="170"/>
      <c r="CI96" s="170"/>
      <c r="CJ96" s="170"/>
      <c r="CK96" s="170"/>
      <c r="CL96" s="170"/>
      <c r="CM96" s="170"/>
      <c r="CN96" s="170"/>
      <c r="CO96" s="170"/>
      <c r="CP96" s="170"/>
      <c r="CQ96" s="170"/>
      <c r="CR96" s="170"/>
      <c r="CS96" s="170"/>
      <c r="CT96" s="170"/>
      <c r="CU96" s="170"/>
      <c r="CV96" s="170"/>
      <c r="CW96" s="170"/>
      <c r="CX96" s="170"/>
      <c r="CY96" s="170"/>
      <c r="CZ96" s="170"/>
      <c r="DA96" s="170"/>
      <c r="DB96" s="170"/>
      <c r="DC96" s="170"/>
      <c r="DD96" s="170"/>
      <c r="DE96" s="170"/>
      <c r="DF96" s="170"/>
      <c r="DG96" s="170"/>
      <c r="DH96" s="170"/>
      <c r="DI96" s="170"/>
      <c r="DJ96" s="170"/>
      <c r="DK96" s="170"/>
      <c r="DL96" s="170"/>
      <c r="DM96" s="170"/>
      <c r="DN96" s="170"/>
      <c r="DO96" s="170"/>
      <c r="DP96" s="170"/>
      <c r="DQ96" s="170"/>
      <c r="DR96" s="170"/>
      <c r="DS96" s="170"/>
      <c r="DT96" s="170"/>
      <c r="DU96" s="170"/>
      <c r="DV96" s="170"/>
      <c r="DW96" s="170"/>
      <c r="DX96" s="170"/>
      <c r="DY96" s="170"/>
      <c r="DZ96" s="170"/>
      <c r="EA96" s="170"/>
      <c r="EB96" s="170"/>
      <c r="EC96" s="170"/>
      <c r="ED96" s="170"/>
      <c r="EE96" s="170"/>
      <c r="EF96" s="170"/>
      <c r="EG96" s="170"/>
      <c r="EH96" s="170"/>
      <c r="EI96" s="170"/>
      <c r="EJ96" s="170"/>
      <c r="EK96" s="170"/>
      <c r="EL96" s="170"/>
      <c r="EM96" s="170"/>
      <c r="EN96" s="170"/>
      <c r="EO96" s="170"/>
      <c r="EP96" s="170"/>
      <c r="EQ96" s="170"/>
      <c r="ER96" s="170"/>
      <c r="ES96" s="170"/>
      <c r="ET96" s="170"/>
      <c r="EU96" s="170"/>
      <c r="EV96" s="170"/>
      <c r="EW96" s="170"/>
      <c r="EX96" s="170"/>
      <c r="EY96" s="170"/>
      <c r="EZ96" s="170"/>
      <c r="FA96" s="170"/>
      <c r="FB96" s="170"/>
      <c r="FC96" s="170"/>
      <c r="FD96" s="170"/>
      <c r="FE96" s="170"/>
      <c r="FF96" s="170"/>
      <c r="FG96" s="170"/>
      <c r="FH96" s="170"/>
      <c r="FI96" s="170"/>
      <c r="FJ96" s="170"/>
      <c r="FK96" s="170"/>
      <c r="FL96" s="170"/>
      <c r="FM96" s="170"/>
      <c r="FN96" s="170"/>
      <c r="FO96" s="170"/>
      <c r="FP96" s="170"/>
      <c r="FQ96" s="170"/>
      <c r="FR96" s="170"/>
      <c r="FS96" s="170"/>
      <c r="FT96" s="170"/>
      <c r="FU96" s="170"/>
      <c r="FV96" s="170"/>
      <c r="FW96" s="170"/>
      <c r="FX96" s="170"/>
      <c r="FY96" s="170"/>
      <c r="FZ96" s="170"/>
      <c r="GA96" s="170"/>
      <c r="GB96" s="170"/>
      <c r="GC96" s="170"/>
      <c r="GD96" s="170"/>
      <c r="GE96" s="170"/>
      <c r="GF96" s="170"/>
      <c r="GG96" s="170"/>
      <c r="GH96" s="170"/>
      <c r="GI96" s="170"/>
      <c r="GJ96" s="170"/>
      <c r="GK96" s="170"/>
      <c r="GL96" s="170"/>
      <c r="GM96" s="170"/>
      <c r="GN96" s="170"/>
      <c r="GO96" s="170"/>
      <c r="GP96" s="170"/>
      <c r="GQ96" s="170"/>
      <c r="GR96" s="170"/>
      <c r="GS96" s="170"/>
      <c r="GT96" s="170"/>
      <c r="GU96" s="170"/>
      <c r="GV96" s="170"/>
      <c r="GW96" s="170"/>
      <c r="GX96" s="170"/>
      <c r="GY96" s="170"/>
      <c r="GZ96" s="170"/>
      <c r="HA96" s="170"/>
      <c r="HB96" s="170"/>
      <c r="HC96" s="170"/>
      <c r="HD96" s="170"/>
      <c r="HE96" s="170"/>
      <c r="HF96" s="170"/>
      <c r="HG96" s="170"/>
      <c r="HH96" s="170"/>
      <c r="HI96" s="170"/>
      <c r="HJ96" s="170"/>
      <c r="HK96" s="170"/>
      <c r="HL96" s="170"/>
      <c r="HM96" s="170"/>
      <c r="HN96" s="170"/>
      <c r="HO96" s="170"/>
      <c r="HP96" s="170"/>
      <c r="HQ96" s="170"/>
      <c r="HR96" s="170"/>
      <c r="HS96" s="170"/>
      <c r="HT96" s="170"/>
      <c r="HU96" s="170"/>
      <c r="HV96" s="170"/>
      <c r="HW96" s="170"/>
      <c r="HX96" s="170"/>
      <c r="HY96" s="170"/>
      <c r="HZ96" s="170"/>
      <c r="IA96" s="170"/>
      <c r="IB96" s="170"/>
      <c r="IC96" s="170"/>
      <c r="ID96" s="170"/>
      <c r="IE96" s="170"/>
      <c r="IF96" s="170"/>
      <c r="IG96" s="170"/>
      <c r="IH96" s="170"/>
      <c r="II96" s="170"/>
      <c r="IJ96" s="170"/>
      <c r="IK96" s="170"/>
      <c r="IL96" s="170"/>
      <c r="IM96" s="170"/>
      <c r="IN96" s="170"/>
      <c r="IO96" s="170"/>
      <c r="IP96" s="170"/>
      <c r="IQ96" s="170"/>
      <c r="IR96" s="170"/>
      <c r="IS96" s="170"/>
      <c r="IT96" s="170"/>
      <c r="IU96" s="170"/>
      <c r="IV96" s="170"/>
      <c r="IW96" s="170"/>
      <c r="IX96" s="170"/>
      <c r="IY96" s="170"/>
      <c r="IZ96" s="170"/>
      <c r="JA96" s="170"/>
      <c r="JB96" s="170"/>
      <c r="JC96" s="170"/>
      <c r="JD96" s="170"/>
      <c r="JE96" s="170"/>
      <c r="JF96" s="170"/>
      <c r="JG96" s="170"/>
      <c r="JH96" s="170"/>
      <c r="JI96" s="170"/>
      <c r="JJ96" s="170"/>
      <c r="JK96" s="170"/>
      <c r="JL96" s="170"/>
      <c r="JM96" s="170"/>
      <c r="JN96" s="170"/>
      <c r="JO96" s="170"/>
      <c r="JP96" s="170"/>
      <c r="JQ96" s="170"/>
      <c r="JR96" s="170"/>
      <c r="JS96" s="170"/>
      <c r="JT96" s="170"/>
      <c r="JU96" s="170"/>
      <c r="JV96" s="170"/>
      <c r="JW96" s="170"/>
      <c r="JX96" s="170"/>
      <c r="JY96" s="170"/>
      <c r="JZ96" s="170"/>
      <c r="KA96" s="170"/>
      <c r="KB96" s="170"/>
      <c r="KC96" s="170"/>
      <c r="KD96" s="170"/>
      <c r="KE96" s="170"/>
      <c r="KF96" s="170"/>
      <c r="KG96" s="170"/>
      <c r="KH96" s="170"/>
      <c r="KI96" s="170"/>
      <c r="KJ96" s="170"/>
      <c r="KK96" s="170"/>
      <c r="KL96" s="170"/>
      <c r="KM96" s="170"/>
      <c r="KN96" s="170"/>
      <c r="KO96" s="170"/>
      <c r="KP96" s="170"/>
      <c r="KQ96" s="170"/>
      <c r="KR96" s="170"/>
      <c r="KS96" s="170"/>
      <c r="KT96" s="170"/>
      <c r="KU96" s="170"/>
      <c r="KV96" s="170"/>
      <c r="KW96" s="170"/>
      <c r="KX96" s="170"/>
      <c r="KY96" s="170"/>
      <c r="KZ96" s="170"/>
      <c r="LA96" s="170"/>
      <c r="LB96" s="170"/>
      <c r="LC96" s="170"/>
      <c r="LD96" s="170"/>
      <c r="LE96" s="170"/>
      <c r="LF96" s="170"/>
      <c r="LG96" s="170"/>
      <c r="LH96" s="170"/>
      <c r="LI96" s="170"/>
      <c r="LJ96" s="170"/>
      <c r="LK96" s="170"/>
      <c r="LL96" s="170"/>
      <c r="LM96" s="170"/>
      <c r="LN96" s="170"/>
      <c r="LO96" s="170"/>
      <c r="LP96" s="170"/>
      <c r="LQ96" s="170"/>
      <c r="LR96" s="170"/>
      <c r="LS96" s="170"/>
      <c r="LT96" s="170"/>
      <c r="LU96" s="170"/>
      <c r="LV96" s="170"/>
      <c r="LW96" s="170"/>
      <c r="LX96" s="170"/>
      <c r="LY96" s="170"/>
      <c r="LZ96" s="170"/>
      <c r="MA96" s="170"/>
      <c r="MB96" s="170"/>
      <c r="MC96" s="170"/>
      <c r="MD96" s="170"/>
      <c r="ME96" s="170"/>
      <c r="MF96" s="170"/>
      <c r="MG96" s="170"/>
      <c r="MH96" s="170"/>
      <c r="MI96" s="170"/>
      <c r="MJ96" s="170"/>
      <c r="MK96" s="170"/>
      <c r="ML96" s="170"/>
      <c r="MM96" s="170"/>
      <c r="MN96" s="170"/>
      <c r="MO96" s="170"/>
      <c r="MP96" s="170"/>
      <c r="MQ96" s="170"/>
      <c r="MR96" s="170"/>
      <c r="MS96" s="170"/>
      <c r="MT96" s="170"/>
      <c r="MU96" s="170"/>
      <c r="MV96" s="170"/>
      <c r="MW96" s="170"/>
      <c r="MX96" s="170"/>
      <c r="MY96" s="170"/>
      <c r="MZ96" s="170"/>
      <c r="NA96" s="170"/>
      <c r="NB96" s="170"/>
      <c r="NC96" s="170"/>
      <c r="ND96" s="170"/>
      <c r="NE96" s="170"/>
      <c r="NF96" s="170"/>
      <c r="NG96" s="170"/>
      <c r="NH96" s="170"/>
      <c r="NI96" s="170"/>
      <c r="NJ96" s="170"/>
      <c r="NK96" s="170"/>
      <c r="NL96" s="170"/>
      <c r="NM96" s="170"/>
      <c r="NN96" s="170"/>
      <c r="NO96" s="170"/>
      <c r="NP96" s="170"/>
      <c r="NQ96" s="170"/>
      <c r="NR96" s="170"/>
      <c r="NS96" s="170"/>
      <c r="NT96" s="170"/>
      <c r="NU96" s="170"/>
      <c r="NV96" s="170"/>
      <c r="NW96" s="170"/>
      <c r="NX96" s="170"/>
      <c r="NY96" s="170"/>
      <c r="NZ96" s="170"/>
      <c r="OA96" s="170"/>
      <c r="OB96" s="170"/>
      <c r="OC96" s="170"/>
      <c r="OD96" s="170"/>
      <c r="OE96" s="170"/>
      <c r="OF96" s="170"/>
      <c r="OG96" s="170"/>
      <c r="OH96" s="170"/>
      <c r="OI96" s="170"/>
      <c r="OJ96" s="170"/>
      <c r="OK96" s="170"/>
      <c r="OL96" s="170"/>
      <c r="OM96" s="170"/>
      <c r="ON96" s="170"/>
      <c r="OO96" s="170"/>
      <c r="OP96" s="170"/>
      <c r="OQ96" s="170"/>
      <c r="OR96" s="170"/>
      <c r="OS96" s="170"/>
      <c r="OT96" s="170"/>
      <c r="OU96" s="170"/>
      <c r="OV96" s="170"/>
      <c r="OW96" s="170"/>
      <c r="OX96" s="170"/>
      <c r="OY96" s="170"/>
      <c r="OZ96" s="170"/>
      <c r="PA96" s="170"/>
      <c r="PB96" s="170"/>
      <c r="PC96" s="170"/>
      <c r="PD96" s="170"/>
      <c r="PE96" s="170"/>
      <c r="PF96" s="170"/>
      <c r="PG96" s="170"/>
      <c r="PH96" s="170"/>
      <c r="PI96" s="170"/>
      <c r="PJ96" s="170"/>
      <c r="PK96" s="170"/>
      <c r="PL96" s="170"/>
      <c r="PM96" s="170"/>
      <c r="PN96" s="170"/>
      <c r="PO96" s="170"/>
      <c r="PP96" s="170"/>
      <c r="PQ96" s="170"/>
      <c r="PR96" s="170"/>
      <c r="PS96" s="170"/>
      <c r="PT96" s="170"/>
      <c r="PU96" s="170"/>
      <c r="PV96" s="170"/>
      <c r="PW96" s="170"/>
      <c r="PX96" s="170"/>
      <c r="PY96" s="170"/>
      <c r="PZ96" s="170"/>
      <c r="QA96" s="170"/>
      <c r="QB96" s="170"/>
      <c r="QC96" s="170"/>
      <c r="QD96" s="170"/>
      <c r="QE96" s="170"/>
      <c r="QF96" s="170"/>
      <c r="QG96" s="170"/>
      <c r="QH96" s="170"/>
      <c r="QI96" s="170"/>
      <c r="QJ96" s="170"/>
      <c r="QK96" s="170"/>
      <c r="QL96" s="170"/>
      <c r="QM96" s="170"/>
      <c r="QN96" s="170"/>
      <c r="QO96" s="170"/>
      <c r="QP96" s="170"/>
      <c r="QQ96" s="170"/>
      <c r="QR96" s="170"/>
      <c r="QS96" s="170"/>
      <c r="QT96" s="170"/>
      <c r="QU96" s="170"/>
      <c r="QV96" s="170"/>
      <c r="QW96" s="170"/>
      <c r="QX96" s="170"/>
      <c r="QY96" s="170"/>
      <c r="QZ96" s="170"/>
      <c r="RA96" s="170"/>
      <c r="RB96" s="170"/>
      <c r="RC96" s="170"/>
      <c r="RD96" s="170"/>
      <c r="RE96" s="170"/>
      <c r="RF96" s="170"/>
      <c r="RG96" s="170"/>
      <c r="RH96" s="170"/>
      <c r="RI96" s="170"/>
      <c r="RJ96" s="170"/>
      <c r="RK96" s="170"/>
      <c r="RL96" s="170"/>
      <c r="RM96" s="170"/>
      <c r="RN96" s="170"/>
      <c r="RO96" s="170"/>
      <c r="RP96" s="170"/>
      <c r="RQ96" s="170"/>
      <c r="RR96" s="170"/>
      <c r="RS96" s="170"/>
      <c r="RT96" s="170"/>
      <c r="RU96" s="170"/>
      <c r="RV96" s="170"/>
      <c r="RW96" s="170"/>
      <c r="RX96" s="170"/>
      <c r="RY96" s="170"/>
      <c r="RZ96" s="170"/>
      <c r="SA96" s="170"/>
      <c r="SB96" s="170"/>
      <c r="SC96" s="170"/>
      <c r="SD96" s="170"/>
      <c r="SE96" s="170"/>
      <c r="SF96" s="170"/>
      <c r="SG96" s="170"/>
      <c r="SH96" s="170"/>
      <c r="SI96" s="170"/>
      <c r="SJ96" s="170"/>
      <c r="SK96" s="170"/>
      <c r="SL96" s="170"/>
      <c r="SM96" s="170"/>
      <c r="SN96" s="170"/>
      <c r="SO96" s="170"/>
      <c r="SP96" s="170"/>
      <c r="SQ96" s="170"/>
      <c r="SR96" s="170"/>
      <c r="SS96" s="170"/>
      <c r="ST96" s="170"/>
      <c r="SU96" s="170"/>
      <c r="SV96" s="170"/>
      <c r="SW96" s="170"/>
      <c r="SX96" s="170"/>
      <c r="SY96" s="170"/>
      <c r="SZ96" s="170"/>
      <c r="TA96" s="170"/>
      <c r="TB96" s="170"/>
      <c r="TC96" s="170"/>
      <c r="TD96" s="170"/>
      <c r="TE96" s="170"/>
      <c r="TF96" s="170"/>
      <c r="TG96" s="170"/>
      <c r="TH96" s="170"/>
      <c r="TI96" s="170"/>
      <c r="TJ96" s="170"/>
      <c r="TK96" s="170"/>
      <c r="TL96" s="170"/>
      <c r="TM96" s="170"/>
      <c r="TN96" s="170"/>
      <c r="TO96" s="170"/>
      <c r="TP96" s="170"/>
      <c r="TQ96" s="170"/>
      <c r="TR96" s="170"/>
      <c r="TS96" s="170"/>
      <c r="TT96" s="170"/>
      <c r="TU96" s="170"/>
      <c r="TV96" s="170"/>
      <c r="TW96" s="170"/>
      <c r="TX96" s="170"/>
      <c r="TY96" s="170"/>
      <c r="TZ96" s="170"/>
      <c r="UA96" s="170"/>
      <c r="UB96" s="170"/>
      <c r="UC96" s="170"/>
      <c r="UD96" s="170"/>
      <c r="UE96" s="170"/>
      <c r="UF96" s="170"/>
      <c r="UG96" s="170"/>
      <c r="UH96" s="170"/>
      <c r="UI96" s="170"/>
      <c r="UJ96" s="170"/>
      <c r="UK96" s="170"/>
      <c r="UL96" s="170"/>
      <c r="UM96" s="170"/>
      <c r="UN96" s="170"/>
      <c r="UO96" s="170"/>
      <c r="UP96" s="170"/>
      <c r="UQ96" s="170"/>
      <c r="UR96" s="170"/>
      <c r="US96" s="170"/>
      <c r="UT96" s="170"/>
      <c r="UU96" s="170"/>
      <c r="UV96" s="170"/>
      <c r="UW96" s="170"/>
      <c r="UX96" s="170"/>
      <c r="UY96" s="170"/>
      <c r="UZ96" s="170"/>
      <c r="VA96" s="170"/>
      <c r="VB96" s="170"/>
      <c r="VC96" s="170"/>
      <c r="VD96" s="170"/>
      <c r="VE96" s="170"/>
      <c r="VF96" s="170"/>
      <c r="VG96" s="170"/>
      <c r="VH96" s="170"/>
      <c r="VI96" s="170"/>
      <c r="VJ96" s="170"/>
      <c r="VK96" s="170"/>
      <c r="VL96" s="170"/>
      <c r="VM96" s="170"/>
      <c r="VN96" s="170"/>
      <c r="VO96" s="170"/>
      <c r="VP96" s="170"/>
      <c r="VQ96" s="170"/>
      <c r="VR96" s="170"/>
      <c r="VS96" s="170"/>
      <c r="VT96" s="170"/>
      <c r="VU96" s="170"/>
      <c r="VV96" s="170"/>
      <c r="VW96" s="170"/>
      <c r="VX96" s="170"/>
      <c r="VY96" s="170"/>
      <c r="VZ96" s="170"/>
      <c r="WA96" s="170"/>
      <c r="WB96" s="170"/>
      <c r="WC96" s="170"/>
      <c r="WD96" s="170"/>
      <c r="WE96" s="170"/>
      <c r="WF96" s="170"/>
      <c r="WG96" s="170"/>
      <c r="WH96" s="170"/>
      <c r="WI96" s="170"/>
      <c r="WJ96" s="170"/>
      <c r="WK96" s="170"/>
      <c r="WL96" s="170"/>
      <c r="WM96" s="170"/>
      <c r="WN96" s="170"/>
      <c r="WO96" s="170"/>
      <c r="WP96" s="170"/>
      <c r="WQ96" s="170"/>
      <c r="WR96" s="170"/>
      <c r="WS96" s="170"/>
      <c r="WT96" s="170"/>
      <c r="WU96" s="170"/>
      <c r="WV96" s="170"/>
      <c r="WW96" s="170"/>
      <c r="WX96" s="170"/>
      <c r="WY96" s="170"/>
      <c r="WZ96" s="170"/>
      <c r="XA96" s="170"/>
      <c r="XB96" s="170"/>
      <c r="XC96" s="170"/>
      <c r="XD96" s="170"/>
      <c r="XE96" s="170"/>
      <c r="XF96" s="170"/>
      <c r="XG96" s="170"/>
      <c r="XH96" s="170"/>
      <c r="XI96" s="170"/>
      <c r="XJ96" s="170"/>
      <c r="XK96" s="170"/>
      <c r="XL96" s="170"/>
      <c r="XM96" s="170"/>
      <c r="XN96" s="170"/>
      <c r="XO96" s="170"/>
      <c r="XP96" s="170"/>
      <c r="XQ96" s="170"/>
      <c r="XR96" s="170"/>
      <c r="XS96" s="170"/>
      <c r="XT96" s="170"/>
      <c r="XU96" s="170"/>
      <c r="XV96" s="170"/>
      <c r="XW96" s="170"/>
      <c r="XX96" s="170"/>
      <c r="XY96" s="170"/>
      <c r="XZ96" s="170"/>
      <c r="YA96" s="170"/>
      <c r="YB96" s="170"/>
      <c r="YC96" s="170"/>
      <c r="YD96" s="170"/>
      <c r="YE96" s="170"/>
      <c r="YF96" s="170"/>
      <c r="YG96" s="170"/>
      <c r="YH96" s="170"/>
      <c r="YI96" s="170"/>
      <c r="YJ96" s="170"/>
      <c r="YK96" s="170"/>
      <c r="YL96" s="170"/>
      <c r="YM96" s="170"/>
      <c r="YN96" s="170"/>
      <c r="YO96" s="170"/>
      <c r="YP96" s="170"/>
      <c r="YQ96" s="170"/>
      <c r="YR96" s="170"/>
      <c r="YS96" s="170"/>
      <c r="YT96" s="170"/>
      <c r="YU96" s="170"/>
      <c r="YV96" s="170"/>
      <c r="YW96" s="170"/>
      <c r="YX96" s="170"/>
      <c r="YY96" s="170"/>
      <c r="YZ96" s="170"/>
      <c r="ZA96" s="170"/>
      <c r="ZB96" s="170"/>
      <c r="ZC96" s="170"/>
      <c r="ZD96" s="170"/>
      <c r="ZE96" s="170"/>
      <c r="ZF96" s="170"/>
      <c r="ZG96" s="170"/>
      <c r="ZH96" s="170"/>
      <c r="ZI96" s="170"/>
      <c r="ZJ96" s="170"/>
      <c r="ZK96" s="170"/>
      <c r="ZL96" s="170"/>
      <c r="ZM96" s="170"/>
      <c r="ZN96" s="170"/>
      <c r="ZO96" s="170"/>
      <c r="ZP96" s="170"/>
      <c r="ZQ96" s="170"/>
      <c r="ZR96" s="170"/>
      <c r="ZS96" s="170"/>
      <c r="ZT96" s="170"/>
      <c r="ZU96" s="170"/>
      <c r="ZV96" s="170"/>
      <c r="ZW96" s="170"/>
      <c r="ZX96" s="170"/>
      <c r="ZY96" s="170"/>
      <c r="ZZ96" s="170"/>
      <c r="AAA96" s="170"/>
      <c r="AAB96" s="170"/>
      <c r="AAC96" s="170"/>
      <c r="AAD96" s="170"/>
      <c r="AAE96" s="170"/>
      <c r="AAF96" s="170"/>
      <c r="AAG96" s="170"/>
      <c r="AAH96" s="170"/>
      <c r="AAI96" s="170"/>
      <c r="AAJ96" s="170"/>
      <c r="AAK96" s="170"/>
      <c r="AAL96" s="170"/>
      <c r="AAM96" s="170"/>
      <c r="AAN96" s="170"/>
      <c r="AAO96" s="170"/>
      <c r="AAP96" s="170"/>
      <c r="AAQ96" s="170"/>
      <c r="AAR96" s="170"/>
      <c r="AAS96" s="170"/>
      <c r="AAT96" s="170"/>
      <c r="AAU96" s="170"/>
      <c r="AAV96" s="170"/>
      <c r="AAW96" s="170"/>
      <c r="AAX96" s="170"/>
      <c r="AAY96" s="170"/>
      <c r="AAZ96" s="170"/>
      <c r="ABA96" s="170"/>
      <c r="ABB96" s="170"/>
      <c r="ABC96" s="170"/>
      <c r="ABD96" s="170"/>
      <c r="ABE96" s="170"/>
      <c r="ABF96" s="170"/>
      <c r="ABG96" s="170"/>
      <c r="ABH96" s="170"/>
      <c r="ABI96" s="170"/>
      <c r="ABJ96" s="170"/>
      <c r="ABK96" s="170"/>
      <c r="ABL96" s="170"/>
      <c r="ABM96" s="170"/>
      <c r="ABN96" s="170"/>
      <c r="ABO96" s="170"/>
      <c r="ABP96" s="170"/>
      <c r="ABQ96" s="170"/>
      <c r="ABR96" s="170"/>
      <c r="ABS96" s="170"/>
      <c r="ABT96" s="170"/>
      <c r="ABU96" s="170"/>
      <c r="ABV96" s="170"/>
      <c r="ABW96" s="170"/>
      <c r="ABX96" s="170"/>
      <c r="ABY96" s="170"/>
      <c r="ABZ96" s="170"/>
      <c r="ACA96" s="170"/>
      <c r="ACB96" s="170"/>
      <c r="ACC96" s="170"/>
      <c r="ACD96" s="170"/>
      <c r="ACE96" s="170"/>
      <c r="ACF96" s="170"/>
      <c r="ACG96" s="170"/>
      <c r="ACH96" s="170"/>
      <c r="ACI96" s="170"/>
      <c r="ACJ96" s="170"/>
      <c r="ACK96" s="170"/>
      <c r="ACL96" s="170"/>
      <c r="ACM96" s="170"/>
      <c r="ACN96" s="170"/>
      <c r="ACO96" s="170"/>
      <c r="ACP96" s="170"/>
      <c r="ACQ96" s="170"/>
      <c r="ACR96" s="170"/>
      <c r="ACS96" s="170"/>
      <c r="ACT96" s="170"/>
      <c r="ACU96" s="170"/>
      <c r="ACV96" s="170"/>
      <c r="ACW96" s="170"/>
      <c r="ACX96" s="170"/>
      <c r="ACY96" s="170"/>
      <c r="ACZ96" s="170"/>
      <c r="ADA96" s="170"/>
      <c r="ADB96" s="170"/>
      <c r="ADC96" s="170"/>
      <c r="ADD96" s="170"/>
      <c r="ADE96" s="170"/>
      <c r="ADF96" s="170"/>
      <c r="ADG96" s="170"/>
      <c r="ADH96" s="170"/>
      <c r="ADI96" s="170"/>
      <c r="ADJ96" s="170"/>
      <c r="ADK96" s="170"/>
      <c r="ADL96" s="170"/>
      <c r="ADM96" s="170"/>
      <c r="ADN96" s="170"/>
      <c r="ADO96" s="170"/>
      <c r="ADP96" s="170"/>
      <c r="ADQ96" s="170"/>
      <c r="ADR96" s="170"/>
      <c r="ADS96" s="170"/>
      <c r="ADT96" s="170"/>
      <c r="ADU96" s="170"/>
      <c r="ADV96" s="170"/>
      <c r="ADW96" s="170"/>
      <c r="ADX96" s="170"/>
      <c r="ADY96" s="170"/>
      <c r="ADZ96" s="170"/>
      <c r="AEA96" s="170"/>
      <c r="AEB96" s="170"/>
      <c r="AEC96" s="170"/>
      <c r="AED96" s="170"/>
      <c r="AEE96" s="170"/>
      <c r="AEF96" s="170"/>
      <c r="AEG96" s="170"/>
      <c r="AEH96" s="170"/>
      <c r="AEI96" s="170"/>
      <c r="AEJ96" s="170"/>
      <c r="AEK96" s="170"/>
      <c r="AEL96" s="170"/>
      <c r="AEM96" s="170"/>
      <c r="AEN96" s="170"/>
      <c r="AEO96" s="170"/>
      <c r="AEP96" s="170"/>
      <c r="AEQ96" s="170"/>
      <c r="AER96" s="170"/>
      <c r="AES96" s="170"/>
      <c r="AET96" s="170"/>
      <c r="AEU96" s="170"/>
      <c r="AEV96" s="170"/>
      <c r="AEW96" s="170"/>
      <c r="AEX96" s="170"/>
      <c r="AEY96" s="170"/>
      <c r="AEZ96" s="170"/>
      <c r="AFA96" s="170"/>
      <c r="AFB96" s="170"/>
      <c r="AFC96" s="170"/>
      <c r="AFD96" s="170"/>
      <c r="AFE96" s="170"/>
      <c r="AFF96" s="170"/>
      <c r="AFG96" s="170"/>
      <c r="AFH96" s="170"/>
      <c r="AFI96" s="170"/>
      <c r="AFJ96" s="170"/>
      <c r="AFK96" s="170"/>
      <c r="AFL96" s="170"/>
      <c r="AFM96" s="170"/>
      <c r="AFN96" s="170"/>
      <c r="AFO96" s="170"/>
      <c r="AFP96" s="170"/>
      <c r="AFQ96" s="170"/>
      <c r="AFR96" s="170"/>
      <c r="AFS96" s="170"/>
      <c r="AFT96" s="170"/>
      <c r="AFU96" s="170"/>
      <c r="AFV96" s="170"/>
      <c r="AFW96" s="170"/>
      <c r="AFX96" s="170"/>
      <c r="AFY96" s="170"/>
      <c r="AFZ96" s="170"/>
      <c r="AGA96" s="170"/>
      <c r="AGB96" s="170"/>
      <c r="AGC96" s="170"/>
      <c r="AGD96" s="170"/>
      <c r="AGE96" s="170"/>
      <c r="AGF96" s="170"/>
      <c r="AGG96" s="170"/>
      <c r="AGH96" s="170"/>
      <c r="AGI96" s="170"/>
      <c r="AGJ96" s="170"/>
      <c r="AGK96" s="170"/>
      <c r="AGL96" s="170"/>
      <c r="AGM96" s="170"/>
      <c r="AGN96" s="170"/>
      <c r="AGO96" s="170"/>
      <c r="AGP96" s="170"/>
      <c r="AGQ96" s="170"/>
      <c r="AGR96" s="170"/>
      <c r="AGS96" s="170"/>
      <c r="AGT96" s="170"/>
      <c r="AGU96" s="170"/>
      <c r="AGV96" s="170"/>
      <c r="AGW96" s="170"/>
      <c r="AGX96" s="170"/>
      <c r="AGY96" s="170"/>
      <c r="AGZ96" s="170"/>
      <c r="AHA96" s="170"/>
      <c r="AHB96" s="170"/>
      <c r="AHC96" s="170"/>
      <c r="AHD96" s="170"/>
      <c r="AHE96" s="170"/>
      <c r="AHF96" s="170"/>
      <c r="AHG96" s="170"/>
      <c r="AHH96" s="170"/>
      <c r="AHI96" s="170"/>
      <c r="AHJ96" s="170"/>
      <c r="AHK96" s="170"/>
      <c r="AHL96" s="170"/>
      <c r="AHM96" s="170"/>
      <c r="AHN96" s="170"/>
      <c r="AHO96" s="170"/>
      <c r="AHP96" s="170"/>
      <c r="AHQ96" s="170"/>
      <c r="AHR96" s="170"/>
      <c r="AHS96" s="170"/>
      <c r="AHT96" s="170"/>
      <c r="AHU96" s="170"/>
      <c r="AHV96" s="170"/>
      <c r="AHW96" s="170"/>
      <c r="AHX96" s="170"/>
      <c r="AHY96" s="170"/>
      <c r="AHZ96" s="170"/>
      <c r="AIA96" s="170"/>
      <c r="AIB96" s="170"/>
      <c r="AIC96" s="170"/>
      <c r="AID96" s="170"/>
      <c r="AIE96" s="170"/>
      <c r="AIF96" s="170"/>
      <c r="AIG96" s="170"/>
      <c r="AIH96" s="170"/>
      <c r="AII96" s="170"/>
      <c r="AIJ96" s="170"/>
      <c r="AIK96" s="170"/>
      <c r="AIL96" s="170"/>
      <c r="AIM96" s="170"/>
      <c r="AIN96" s="170"/>
      <c r="AIO96" s="170"/>
      <c r="AIP96" s="170"/>
      <c r="AIQ96" s="170"/>
      <c r="AIR96" s="170"/>
      <c r="AIS96" s="170"/>
      <c r="AIT96" s="170"/>
      <c r="AIU96" s="170"/>
      <c r="AIV96" s="170"/>
      <c r="AIW96" s="170"/>
      <c r="AIX96" s="170"/>
      <c r="AIY96" s="170"/>
      <c r="AIZ96" s="170"/>
      <c r="AJA96" s="170"/>
      <c r="AJB96" s="170"/>
      <c r="AJC96" s="170"/>
      <c r="AJD96" s="170"/>
      <c r="AJE96" s="170"/>
      <c r="AJF96" s="170"/>
      <c r="AJG96" s="170"/>
      <c r="AJH96" s="170"/>
      <c r="AJI96" s="170"/>
      <c r="AJJ96" s="170"/>
      <c r="AJK96" s="170"/>
      <c r="AJL96" s="170"/>
      <c r="AJM96" s="170"/>
      <c r="AJN96" s="170"/>
      <c r="AJO96" s="170"/>
      <c r="AJP96" s="170"/>
      <c r="AJQ96" s="170"/>
      <c r="AJR96" s="170"/>
      <c r="AJS96" s="170"/>
      <c r="AJT96" s="170"/>
      <c r="AJU96" s="170"/>
      <c r="AJV96" s="170"/>
      <c r="AJW96" s="170"/>
      <c r="AJX96" s="170"/>
      <c r="AJY96" s="170"/>
      <c r="AJZ96" s="170"/>
      <c r="AKA96" s="170"/>
      <c r="AKB96" s="170"/>
      <c r="AKC96" s="170"/>
      <c r="AKD96" s="170"/>
      <c r="AKE96" s="170"/>
      <c r="AKF96" s="170"/>
      <c r="AKG96" s="170"/>
      <c r="AKH96" s="170"/>
      <c r="AKI96" s="170"/>
      <c r="AKJ96" s="170"/>
      <c r="AKK96" s="170"/>
      <c r="AKL96" s="170"/>
      <c r="AKM96" s="170"/>
      <c r="AKN96" s="170"/>
      <c r="AKO96" s="170"/>
      <c r="AKP96" s="170"/>
      <c r="AKQ96" s="170"/>
      <c r="AKR96" s="170"/>
      <c r="AKS96" s="170"/>
      <c r="AKT96" s="170"/>
      <c r="AKU96" s="170"/>
      <c r="AKV96" s="170"/>
      <c r="AKW96" s="170"/>
      <c r="AKX96" s="170"/>
      <c r="AKY96" s="170"/>
      <c r="AKZ96" s="170"/>
      <c r="ALA96" s="170"/>
      <c r="ALB96" s="170"/>
      <c r="ALC96" s="170"/>
      <c r="ALD96" s="170"/>
      <c r="ALE96" s="170"/>
      <c r="ALF96" s="170"/>
      <c r="ALG96" s="170"/>
      <c r="ALH96" s="170"/>
      <c r="ALI96" s="170"/>
      <c r="ALJ96" s="170"/>
      <c r="ALK96" s="170"/>
      <c r="ALL96" s="170"/>
      <c r="ALM96" s="170"/>
      <c r="ALN96" s="170"/>
      <c r="ALO96" s="170"/>
      <c r="ALP96" s="170"/>
      <c r="ALQ96" s="170"/>
      <c r="ALR96" s="170"/>
      <c r="ALS96" s="170"/>
      <c r="ALT96" s="170"/>
      <c r="ALU96" s="170"/>
      <c r="ALV96" s="170"/>
      <c r="ALW96" s="170"/>
      <c r="ALX96" s="170"/>
      <c r="ALY96" s="170"/>
      <c r="ALZ96" s="170"/>
      <c r="AMA96" s="170"/>
      <c r="AMB96" s="170"/>
      <c r="AMC96" s="170"/>
      <c r="AMD96" s="170"/>
      <c r="AME96" s="170"/>
      <c r="AMF96" s="170"/>
      <c r="AMG96" s="170"/>
      <c r="AMH96" s="170"/>
      <c r="AMI96" s="170"/>
      <c r="AMJ96" s="170"/>
      <c r="AMK96" s="170"/>
    </row>
    <row r="97" spans="1:1025" ht="17.25" customHeight="1" x14ac:dyDescent="0.25">
      <c r="A97" s="241">
        <v>3</v>
      </c>
      <c r="B97" s="242" t="s">
        <v>46</v>
      </c>
      <c r="C97" s="245">
        <v>18</v>
      </c>
      <c r="D97" s="245">
        <v>20</v>
      </c>
      <c r="E97" s="245">
        <v>26</v>
      </c>
      <c r="F97" s="245">
        <v>28</v>
      </c>
      <c r="G97" s="245">
        <v>23</v>
      </c>
      <c r="H97" s="245">
        <v>17</v>
      </c>
      <c r="I97" s="245">
        <v>13</v>
      </c>
      <c r="J97" s="245">
        <v>17</v>
      </c>
      <c r="K97" s="245">
        <v>17</v>
      </c>
      <c r="L97" s="245">
        <v>0</v>
      </c>
      <c r="M97" s="245">
        <v>0</v>
      </c>
      <c r="N97" s="245">
        <v>19</v>
      </c>
      <c r="O97" s="68">
        <f t="shared" si="47"/>
        <v>198</v>
      </c>
      <c r="P97" s="245">
        <v>162</v>
      </c>
      <c r="Q97" s="245">
        <v>180</v>
      </c>
      <c r="R97" s="245">
        <v>234</v>
      </c>
      <c r="S97" s="245">
        <v>280</v>
      </c>
      <c r="T97" s="245">
        <v>253</v>
      </c>
      <c r="U97" s="245">
        <v>238</v>
      </c>
      <c r="V97" s="245">
        <v>221</v>
      </c>
      <c r="W97" s="245">
        <v>289</v>
      </c>
      <c r="X97" s="245">
        <v>289</v>
      </c>
      <c r="Y97" s="245">
        <v>0</v>
      </c>
      <c r="Z97" s="245">
        <v>0</v>
      </c>
      <c r="AA97" s="245">
        <v>171</v>
      </c>
      <c r="AB97" s="68">
        <f t="shared" si="50"/>
        <v>2317</v>
      </c>
      <c r="AC97" s="243">
        <v>9</v>
      </c>
      <c r="AD97" s="243">
        <v>9</v>
      </c>
      <c r="AE97" s="243">
        <v>9</v>
      </c>
      <c r="AF97" s="243">
        <v>10</v>
      </c>
      <c r="AG97" s="243">
        <v>13</v>
      </c>
      <c r="AH97" s="243">
        <v>14</v>
      </c>
      <c r="AI97" s="243">
        <v>18</v>
      </c>
      <c r="AJ97" s="243">
        <v>17</v>
      </c>
      <c r="AK97" s="243">
        <v>17</v>
      </c>
      <c r="AL97" s="243"/>
      <c r="AM97" s="243"/>
      <c r="AN97" s="243">
        <v>9</v>
      </c>
      <c r="AO97" s="70">
        <f t="shared" si="10"/>
        <v>12.5</v>
      </c>
      <c r="AP97" s="244">
        <f t="shared" si="173"/>
        <v>100</v>
      </c>
      <c r="AQ97" s="244">
        <f t="shared" si="200"/>
        <v>100</v>
      </c>
      <c r="AR97" s="244">
        <f t="shared" si="201"/>
        <v>100</v>
      </c>
      <c r="AS97" s="244">
        <f t="shared" si="202"/>
        <v>100</v>
      </c>
      <c r="AT97" s="244">
        <f t="shared" si="203"/>
        <v>84.615384615384613</v>
      </c>
      <c r="AU97" s="244">
        <f t="shared" si="204"/>
        <v>100</v>
      </c>
      <c r="AV97" s="244">
        <f t="shared" si="205"/>
        <v>94.444444444444443</v>
      </c>
      <c r="AW97" s="244">
        <f t="shared" si="206"/>
        <v>100</v>
      </c>
      <c r="AX97" s="244">
        <f t="shared" si="207"/>
        <v>100</v>
      </c>
      <c r="AY97" s="244"/>
      <c r="AZ97" s="244"/>
      <c r="BA97" s="244">
        <f t="shared" si="210"/>
        <v>100</v>
      </c>
      <c r="BB97" s="69">
        <f t="shared" si="105"/>
        <v>97.90598290598291</v>
      </c>
      <c r="BC97" s="170"/>
      <c r="BD97" s="170"/>
      <c r="BE97" s="170"/>
      <c r="BF97" s="170"/>
      <c r="BG97" s="170"/>
      <c r="BH97" s="170"/>
      <c r="BI97" s="170"/>
      <c r="BJ97" s="170"/>
      <c r="BK97" s="170"/>
      <c r="BL97" s="170"/>
      <c r="BM97" s="170"/>
      <c r="BN97" s="170"/>
      <c r="BO97" s="170"/>
      <c r="BP97" s="170"/>
      <c r="BQ97" s="170"/>
      <c r="BR97" s="170"/>
      <c r="BS97" s="170"/>
      <c r="BT97" s="170"/>
      <c r="BU97" s="170"/>
      <c r="BV97" s="170"/>
      <c r="BW97" s="170"/>
      <c r="BX97" s="170"/>
      <c r="BY97" s="170"/>
      <c r="BZ97" s="170"/>
      <c r="CA97" s="170"/>
      <c r="CB97" s="170"/>
      <c r="CC97" s="170"/>
      <c r="CD97" s="170"/>
      <c r="CE97" s="170"/>
      <c r="CF97" s="170"/>
      <c r="CG97" s="170"/>
      <c r="CH97" s="170"/>
      <c r="CI97" s="170"/>
      <c r="CJ97" s="170"/>
      <c r="CK97" s="170"/>
      <c r="CL97" s="170"/>
      <c r="CM97" s="170"/>
      <c r="CN97" s="170"/>
      <c r="CO97" s="170"/>
      <c r="CP97" s="170"/>
      <c r="CQ97" s="170"/>
      <c r="CR97" s="170"/>
      <c r="CS97" s="170"/>
      <c r="CT97" s="170"/>
      <c r="CU97" s="170"/>
      <c r="CV97" s="170"/>
      <c r="CW97" s="170"/>
      <c r="CX97" s="170"/>
      <c r="CY97" s="170"/>
      <c r="CZ97" s="170"/>
      <c r="DA97" s="170"/>
      <c r="DB97" s="170"/>
      <c r="DC97" s="170"/>
      <c r="DD97" s="170"/>
      <c r="DE97" s="170"/>
      <c r="DF97" s="170"/>
      <c r="DG97" s="170"/>
      <c r="DH97" s="170"/>
      <c r="DI97" s="170"/>
      <c r="DJ97" s="170"/>
      <c r="DK97" s="170"/>
      <c r="DL97" s="170"/>
      <c r="DM97" s="170"/>
      <c r="DN97" s="170"/>
      <c r="DO97" s="170"/>
      <c r="DP97" s="170"/>
      <c r="DQ97" s="170"/>
      <c r="DR97" s="170"/>
      <c r="DS97" s="170"/>
      <c r="DT97" s="170"/>
      <c r="DU97" s="170"/>
      <c r="DV97" s="170"/>
      <c r="DW97" s="170"/>
      <c r="DX97" s="170"/>
      <c r="DY97" s="170"/>
      <c r="DZ97" s="170"/>
      <c r="EA97" s="170"/>
      <c r="EB97" s="170"/>
      <c r="EC97" s="170"/>
      <c r="ED97" s="170"/>
      <c r="EE97" s="170"/>
      <c r="EF97" s="170"/>
      <c r="EG97" s="170"/>
      <c r="EH97" s="170"/>
      <c r="EI97" s="170"/>
      <c r="EJ97" s="170"/>
      <c r="EK97" s="170"/>
      <c r="EL97" s="170"/>
      <c r="EM97" s="170"/>
      <c r="EN97" s="170"/>
      <c r="EO97" s="170"/>
      <c r="EP97" s="170"/>
      <c r="EQ97" s="170"/>
      <c r="ER97" s="170"/>
      <c r="ES97" s="170"/>
      <c r="ET97" s="170"/>
      <c r="EU97" s="170"/>
      <c r="EV97" s="170"/>
      <c r="EW97" s="170"/>
      <c r="EX97" s="170"/>
      <c r="EY97" s="170"/>
      <c r="EZ97" s="170"/>
      <c r="FA97" s="170"/>
      <c r="FB97" s="170"/>
      <c r="FC97" s="170"/>
      <c r="FD97" s="170"/>
      <c r="FE97" s="170"/>
      <c r="FF97" s="170"/>
      <c r="FG97" s="170"/>
      <c r="FH97" s="170"/>
      <c r="FI97" s="170"/>
      <c r="FJ97" s="170"/>
      <c r="FK97" s="170"/>
      <c r="FL97" s="170"/>
      <c r="FM97" s="170"/>
      <c r="FN97" s="170"/>
      <c r="FO97" s="170"/>
      <c r="FP97" s="170"/>
      <c r="FQ97" s="170"/>
      <c r="FR97" s="170"/>
      <c r="FS97" s="170"/>
      <c r="FT97" s="170"/>
      <c r="FU97" s="170"/>
      <c r="FV97" s="170"/>
      <c r="FW97" s="170"/>
      <c r="FX97" s="170"/>
      <c r="FY97" s="170"/>
      <c r="FZ97" s="170"/>
      <c r="GA97" s="170"/>
      <c r="GB97" s="170"/>
      <c r="GC97" s="170"/>
      <c r="GD97" s="170"/>
      <c r="GE97" s="170"/>
      <c r="GF97" s="170"/>
      <c r="GG97" s="170"/>
      <c r="GH97" s="170"/>
      <c r="GI97" s="170"/>
      <c r="GJ97" s="170"/>
      <c r="GK97" s="170"/>
      <c r="GL97" s="170"/>
      <c r="GM97" s="170"/>
      <c r="GN97" s="170"/>
      <c r="GO97" s="170"/>
      <c r="GP97" s="170"/>
      <c r="GQ97" s="170"/>
      <c r="GR97" s="170"/>
      <c r="GS97" s="170"/>
      <c r="GT97" s="170"/>
      <c r="GU97" s="170"/>
      <c r="GV97" s="170"/>
      <c r="GW97" s="170"/>
      <c r="GX97" s="170"/>
      <c r="GY97" s="170"/>
      <c r="GZ97" s="170"/>
      <c r="HA97" s="170"/>
      <c r="HB97" s="170"/>
      <c r="HC97" s="170"/>
      <c r="HD97" s="170"/>
      <c r="HE97" s="170"/>
      <c r="HF97" s="170"/>
      <c r="HG97" s="170"/>
      <c r="HH97" s="170"/>
      <c r="HI97" s="170"/>
      <c r="HJ97" s="170"/>
      <c r="HK97" s="170"/>
      <c r="HL97" s="170"/>
      <c r="HM97" s="170"/>
      <c r="HN97" s="170"/>
      <c r="HO97" s="170"/>
      <c r="HP97" s="170"/>
      <c r="HQ97" s="170"/>
      <c r="HR97" s="170"/>
      <c r="HS97" s="170"/>
      <c r="HT97" s="170"/>
      <c r="HU97" s="170"/>
      <c r="HV97" s="170"/>
      <c r="HW97" s="170"/>
      <c r="HX97" s="170"/>
      <c r="HY97" s="170"/>
      <c r="HZ97" s="170"/>
      <c r="IA97" s="170"/>
      <c r="IB97" s="170"/>
      <c r="IC97" s="170"/>
      <c r="ID97" s="170"/>
      <c r="IE97" s="170"/>
      <c r="IF97" s="170"/>
      <c r="IG97" s="170"/>
      <c r="IH97" s="170"/>
      <c r="II97" s="170"/>
      <c r="IJ97" s="170"/>
      <c r="IK97" s="170"/>
      <c r="IL97" s="170"/>
      <c r="IM97" s="170"/>
      <c r="IN97" s="170"/>
      <c r="IO97" s="170"/>
      <c r="IP97" s="170"/>
      <c r="IQ97" s="170"/>
      <c r="IR97" s="170"/>
      <c r="IS97" s="170"/>
      <c r="IT97" s="170"/>
      <c r="IU97" s="170"/>
      <c r="IV97" s="170"/>
      <c r="IW97" s="170"/>
      <c r="IX97" s="170"/>
      <c r="IY97" s="170"/>
      <c r="IZ97" s="170"/>
      <c r="JA97" s="170"/>
      <c r="JB97" s="170"/>
      <c r="JC97" s="170"/>
      <c r="JD97" s="170"/>
      <c r="JE97" s="170"/>
      <c r="JF97" s="170"/>
      <c r="JG97" s="170"/>
      <c r="JH97" s="170"/>
      <c r="JI97" s="170"/>
      <c r="JJ97" s="170"/>
      <c r="JK97" s="170"/>
      <c r="JL97" s="170"/>
      <c r="JM97" s="170"/>
      <c r="JN97" s="170"/>
      <c r="JO97" s="170"/>
      <c r="JP97" s="170"/>
      <c r="JQ97" s="170"/>
      <c r="JR97" s="170"/>
      <c r="JS97" s="170"/>
      <c r="JT97" s="170"/>
      <c r="JU97" s="170"/>
      <c r="JV97" s="170"/>
      <c r="JW97" s="170"/>
      <c r="JX97" s="170"/>
      <c r="JY97" s="170"/>
      <c r="JZ97" s="170"/>
      <c r="KA97" s="170"/>
      <c r="KB97" s="170"/>
      <c r="KC97" s="170"/>
      <c r="KD97" s="170"/>
      <c r="KE97" s="170"/>
      <c r="KF97" s="170"/>
      <c r="KG97" s="170"/>
      <c r="KH97" s="170"/>
      <c r="KI97" s="170"/>
      <c r="KJ97" s="170"/>
      <c r="KK97" s="170"/>
      <c r="KL97" s="170"/>
      <c r="KM97" s="170"/>
      <c r="KN97" s="170"/>
      <c r="KO97" s="170"/>
      <c r="KP97" s="170"/>
      <c r="KQ97" s="170"/>
      <c r="KR97" s="170"/>
      <c r="KS97" s="170"/>
      <c r="KT97" s="170"/>
      <c r="KU97" s="170"/>
      <c r="KV97" s="170"/>
      <c r="KW97" s="170"/>
      <c r="KX97" s="170"/>
      <c r="KY97" s="170"/>
      <c r="KZ97" s="170"/>
      <c r="LA97" s="170"/>
      <c r="LB97" s="170"/>
      <c r="LC97" s="170"/>
      <c r="LD97" s="170"/>
      <c r="LE97" s="170"/>
      <c r="LF97" s="170"/>
      <c r="LG97" s="170"/>
      <c r="LH97" s="170"/>
      <c r="LI97" s="170"/>
      <c r="LJ97" s="170"/>
      <c r="LK97" s="170"/>
      <c r="LL97" s="170"/>
      <c r="LM97" s="170"/>
      <c r="LN97" s="170"/>
      <c r="LO97" s="170"/>
      <c r="LP97" s="170"/>
      <c r="LQ97" s="170"/>
      <c r="LR97" s="170"/>
      <c r="LS97" s="170"/>
      <c r="LT97" s="170"/>
      <c r="LU97" s="170"/>
      <c r="LV97" s="170"/>
      <c r="LW97" s="170"/>
      <c r="LX97" s="170"/>
      <c r="LY97" s="170"/>
      <c r="LZ97" s="170"/>
      <c r="MA97" s="170"/>
      <c r="MB97" s="170"/>
      <c r="MC97" s="170"/>
      <c r="MD97" s="170"/>
      <c r="ME97" s="170"/>
      <c r="MF97" s="170"/>
      <c r="MG97" s="170"/>
      <c r="MH97" s="170"/>
      <c r="MI97" s="170"/>
      <c r="MJ97" s="170"/>
      <c r="MK97" s="170"/>
      <c r="ML97" s="170"/>
      <c r="MM97" s="170"/>
      <c r="MN97" s="170"/>
      <c r="MO97" s="170"/>
      <c r="MP97" s="170"/>
      <c r="MQ97" s="170"/>
      <c r="MR97" s="170"/>
      <c r="MS97" s="170"/>
      <c r="MT97" s="170"/>
      <c r="MU97" s="170"/>
      <c r="MV97" s="170"/>
      <c r="MW97" s="170"/>
      <c r="MX97" s="170"/>
      <c r="MY97" s="170"/>
      <c r="MZ97" s="170"/>
      <c r="NA97" s="170"/>
      <c r="NB97" s="170"/>
      <c r="NC97" s="170"/>
      <c r="ND97" s="170"/>
      <c r="NE97" s="170"/>
      <c r="NF97" s="170"/>
      <c r="NG97" s="170"/>
      <c r="NH97" s="170"/>
      <c r="NI97" s="170"/>
      <c r="NJ97" s="170"/>
      <c r="NK97" s="170"/>
      <c r="NL97" s="170"/>
      <c r="NM97" s="170"/>
      <c r="NN97" s="170"/>
      <c r="NO97" s="170"/>
      <c r="NP97" s="170"/>
      <c r="NQ97" s="170"/>
      <c r="NR97" s="170"/>
      <c r="NS97" s="170"/>
      <c r="NT97" s="170"/>
      <c r="NU97" s="170"/>
      <c r="NV97" s="170"/>
      <c r="NW97" s="170"/>
      <c r="NX97" s="170"/>
      <c r="NY97" s="170"/>
      <c r="NZ97" s="170"/>
      <c r="OA97" s="170"/>
      <c r="OB97" s="170"/>
      <c r="OC97" s="170"/>
      <c r="OD97" s="170"/>
      <c r="OE97" s="170"/>
      <c r="OF97" s="170"/>
      <c r="OG97" s="170"/>
      <c r="OH97" s="170"/>
      <c r="OI97" s="170"/>
      <c r="OJ97" s="170"/>
      <c r="OK97" s="170"/>
      <c r="OL97" s="170"/>
      <c r="OM97" s="170"/>
      <c r="ON97" s="170"/>
      <c r="OO97" s="170"/>
      <c r="OP97" s="170"/>
      <c r="OQ97" s="170"/>
      <c r="OR97" s="170"/>
      <c r="OS97" s="170"/>
      <c r="OT97" s="170"/>
      <c r="OU97" s="170"/>
      <c r="OV97" s="170"/>
      <c r="OW97" s="170"/>
      <c r="OX97" s="170"/>
      <c r="OY97" s="170"/>
      <c r="OZ97" s="170"/>
      <c r="PA97" s="170"/>
      <c r="PB97" s="170"/>
      <c r="PC97" s="170"/>
      <c r="PD97" s="170"/>
      <c r="PE97" s="170"/>
      <c r="PF97" s="170"/>
      <c r="PG97" s="170"/>
      <c r="PH97" s="170"/>
      <c r="PI97" s="170"/>
      <c r="PJ97" s="170"/>
      <c r="PK97" s="170"/>
      <c r="PL97" s="170"/>
      <c r="PM97" s="170"/>
      <c r="PN97" s="170"/>
      <c r="PO97" s="170"/>
      <c r="PP97" s="170"/>
      <c r="PQ97" s="170"/>
      <c r="PR97" s="170"/>
      <c r="PS97" s="170"/>
      <c r="PT97" s="170"/>
      <c r="PU97" s="170"/>
      <c r="PV97" s="170"/>
      <c r="PW97" s="170"/>
      <c r="PX97" s="170"/>
      <c r="PY97" s="170"/>
      <c r="PZ97" s="170"/>
      <c r="QA97" s="170"/>
      <c r="QB97" s="170"/>
      <c r="QC97" s="170"/>
      <c r="QD97" s="170"/>
      <c r="QE97" s="170"/>
      <c r="QF97" s="170"/>
      <c r="QG97" s="170"/>
      <c r="QH97" s="170"/>
      <c r="QI97" s="170"/>
      <c r="QJ97" s="170"/>
      <c r="QK97" s="170"/>
      <c r="QL97" s="170"/>
      <c r="QM97" s="170"/>
      <c r="QN97" s="170"/>
      <c r="QO97" s="170"/>
      <c r="QP97" s="170"/>
      <c r="QQ97" s="170"/>
      <c r="QR97" s="170"/>
      <c r="QS97" s="170"/>
      <c r="QT97" s="170"/>
      <c r="QU97" s="170"/>
      <c r="QV97" s="170"/>
      <c r="QW97" s="170"/>
      <c r="QX97" s="170"/>
      <c r="QY97" s="170"/>
      <c r="QZ97" s="170"/>
      <c r="RA97" s="170"/>
      <c r="RB97" s="170"/>
      <c r="RC97" s="170"/>
      <c r="RD97" s="170"/>
      <c r="RE97" s="170"/>
      <c r="RF97" s="170"/>
      <c r="RG97" s="170"/>
      <c r="RH97" s="170"/>
      <c r="RI97" s="170"/>
      <c r="RJ97" s="170"/>
      <c r="RK97" s="170"/>
      <c r="RL97" s="170"/>
      <c r="RM97" s="170"/>
      <c r="RN97" s="170"/>
      <c r="RO97" s="170"/>
      <c r="RP97" s="170"/>
      <c r="RQ97" s="170"/>
      <c r="RR97" s="170"/>
      <c r="RS97" s="170"/>
      <c r="RT97" s="170"/>
      <c r="RU97" s="170"/>
      <c r="RV97" s="170"/>
      <c r="RW97" s="170"/>
      <c r="RX97" s="170"/>
      <c r="RY97" s="170"/>
      <c r="RZ97" s="170"/>
      <c r="SA97" s="170"/>
      <c r="SB97" s="170"/>
      <c r="SC97" s="170"/>
      <c r="SD97" s="170"/>
      <c r="SE97" s="170"/>
      <c r="SF97" s="170"/>
      <c r="SG97" s="170"/>
      <c r="SH97" s="170"/>
      <c r="SI97" s="170"/>
      <c r="SJ97" s="170"/>
      <c r="SK97" s="170"/>
      <c r="SL97" s="170"/>
      <c r="SM97" s="170"/>
      <c r="SN97" s="170"/>
      <c r="SO97" s="170"/>
      <c r="SP97" s="170"/>
      <c r="SQ97" s="170"/>
      <c r="SR97" s="170"/>
      <c r="SS97" s="170"/>
      <c r="ST97" s="170"/>
      <c r="SU97" s="170"/>
      <c r="SV97" s="170"/>
      <c r="SW97" s="170"/>
      <c r="SX97" s="170"/>
      <c r="SY97" s="170"/>
      <c r="SZ97" s="170"/>
      <c r="TA97" s="170"/>
      <c r="TB97" s="170"/>
      <c r="TC97" s="170"/>
      <c r="TD97" s="170"/>
      <c r="TE97" s="170"/>
      <c r="TF97" s="170"/>
      <c r="TG97" s="170"/>
      <c r="TH97" s="170"/>
      <c r="TI97" s="170"/>
      <c r="TJ97" s="170"/>
      <c r="TK97" s="170"/>
      <c r="TL97" s="170"/>
      <c r="TM97" s="170"/>
      <c r="TN97" s="170"/>
      <c r="TO97" s="170"/>
      <c r="TP97" s="170"/>
      <c r="TQ97" s="170"/>
      <c r="TR97" s="170"/>
      <c r="TS97" s="170"/>
      <c r="TT97" s="170"/>
      <c r="TU97" s="170"/>
      <c r="TV97" s="170"/>
      <c r="TW97" s="170"/>
      <c r="TX97" s="170"/>
      <c r="TY97" s="170"/>
      <c r="TZ97" s="170"/>
      <c r="UA97" s="170"/>
      <c r="UB97" s="170"/>
      <c r="UC97" s="170"/>
      <c r="UD97" s="170"/>
      <c r="UE97" s="170"/>
      <c r="UF97" s="170"/>
      <c r="UG97" s="170"/>
      <c r="UH97" s="170"/>
      <c r="UI97" s="170"/>
      <c r="UJ97" s="170"/>
      <c r="UK97" s="170"/>
      <c r="UL97" s="170"/>
      <c r="UM97" s="170"/>
      <c r="UN97" s="170"/>
      <c r="UO97" s="170"/>
      <c r="UP97" s="170"/>
      <c r="UQ97" s="170"/>
      <c r="UR97" s="170"/>
      <c r="US97" s="170"/>
      <c r="UT97" s="170"/>
      <c r="UU97" s="170"/>
      <c r="UV97" s="170"/>
      <c r="UW97" s="170"/>
      <c r="UX97" s="170"/>
      <c r="UY97" s="170"/>
      <c r="UZ97" s="170"/>
      <c r="VA97" s="170"/>
      <c r="VB97" s="170"/>
      <c r="VC97" s="170"/>
      <c r="VD97" s="170"/>
      <c r="VE97" s="170"/>
      <c r="VF97" s="170"/>
      <c r="VG97" s="170"/>
      <c r="VH97" s="170"/>
      <c r="VI97" s="170"/>
      <c r="VJ97" s="170"/>
      <c r="VK97" s="170"/>
      <c r="VL97" s="170"/>
      <c r="VM97" s="170"/>
      <c r="VN97" s="170"/>
      <c r="VO97" s="170"/>
      <c r="VP97" s="170"/>
      <c r="VQ97" s="170"/>
      <c r="VR97" s="170"/>
      <c r="VS97" s="170"/>
      <c r="VT97" s="170"/>
      <c r="VU97" s="170"/>
      <c r="VV97" s="170"/>
      <c r="VW97" s="170"/>
      <c r="VX97" s="170"/>
      <c r="VY97" s="170"/>
      <c r="VZ97" s="170"/>
      <c r="WA97" s="170"/>
      <c r="WB97" s="170"/>
      <c r="WC97" s="170"/>
      <c r="WD97" s="170"/>
      <c r="WE97" s="170"/>
      <c r="WF97" s="170"/>
      <c r="WG97" s="170"/>
      <c r="WH97" s="170"/>
      <c r="WI97" s="170"/>
      <c r="WJ97" s="170"/>
      <c r="WK97" s="170"/>
      <c r="WL97" s="170"/>
      <c r="WM97" s="170"/>
      <c r="WN97" s="170"/>
      <c r="WO97" s="170"/>
      <c r="WP97" s="170"/>
      <c r="WQ97" s="170"/>
      <c r="WR97" s="170"/>
      <c r="WS97" s="170"/>
      <c r="WT97" s="170"/>
      <c r="WU97" s="170"/>
      <c r="WV97" s="170"/>
      <c r="WW97" s="170"/>
      <c r="WX97" s="170"/>
      <c r="WY97" s="170"/>
      <c r="WZ97" s="170"/>
      <c r="XA97" s="170"/>
      <c r="XB97" s="170"/>
      <c r="XC97" s="170"/>
      <c r="XD97" s="170"/>
      <c r="XE97" s="170"/>
      <c r="XF97" s="170"/>
      <c r="XG97" s="170"/>
      <c r="XH97" s="170"/>
      <c r="XI97" s="170"/>
      <c r="XJ97" s="170"/>
      <c r="XK97" s="170"/>
      <c r="XL97" s="170"/>
      <c r="XM97" s="170"/>
      <c r="XN97" s="170"/>
      <c r="XO97" s="170"/>
      <c r="XP97" s="170"/>
      <c r="XQ97" s="170"/>
      <c r="XR97" s="170"/>
      <c r="XS97" s="170"/>
      <c r="XT97" s="170"/>
      <c r="XU97" s="170"/>
      <c r="XV97" s="170"/>
      <c r="XW97" s="170"/>
      <c r="XX97" s="170"/>
      <c r="XY97" s="170"/>
      <c r="XZ97" s="170"/>
      <c r="YA97" s="170"/>
      <c r="YB97" s="170"/>
      <c r="YC97" s="170"/>
      <c r="YD97" s="170"/>
      <c r="YE97" s="170"/>
      <c r="YF97" s="170"/>
      <c r="YG97" s="170"/>
      <c r="YH97" s="170"/>
      <c r="YI97" s="170"/>
      <c r="YJ97" s="170"/>
      <c r="YK97" s="170"/>
      <c r="YL97" s="170"/>
      <c r="YM97" s="170"/>
      <c r="YN97" s="170"/>
      <c r="YO97" s="170"/>
      <c r="YP97" s="170"/>
      <c r="YQ97" s="170"/>
      <c r="YR97" s="170"/>
      <c r="YS97" s="170"/>
      <c r="YT97" s="170"/>
      <c r="YU97" s="170"/>
      <c r="YV97" s="170"/>
      <c r="YW97" s="170"/>
      <c r="YX97" s="170"/>
      <c r="YY97" s="170"/>
      <c r="YZ97" s="170"/>
      <c r="ZA97" s="170"/>
      <c r="ZB97" s="170"/>
      <c r="ZC97" s="170"/>
      <c r="ZD97" s="170"/>
      <c r="ZE97" s="170"/>
      <c r="ZF97" s="170"/>
      <c r="ZG97" s="170"/>
      <c r="ZH97" s="170"/>
      <c r="ZI97" s="170"/>
      <c r="ZJ97" s="170"/>
      <c r="ZK97" s="170"/>
      <c r="ZL97" s="170"/>
      <c r="ZM97" s="170"/>
      <c r="ZN97" s="170"/>
      <c r="ZO97" s="170"/>
      <c r="ZP97" s="170"/>
      <c r="ZQ97" s="170"/>
      <c r="ZR97" s="170"/>
      <c r="ZS97" s="170"/>
      <c r="ZT97" s="170"/>
      <c r="ZU97" s="170"/>
      <c r="ZV97" s="170"/>
      <c r="ZW97" s="170"/>
      <c r="ZX97" s="170"/>
      <c r="ZY97" s="170"/>
      <c r="ZZ97" s="170"/>
      <c r="AAA97" s="170"/>
      <c r="AAB97" s="170"/>
      <c r="AAC97" s="170"/>
      <c r="AAD97" s="170"/>
      <c r="AAE97" s="170"/>
      <c r="AAF97" s="170"/>
      <c r="AAG97" s="170"/>
      <c r="AAH97" s="170"/>
      <c r="AAI97" s="170"/>
      <c r="AAJ97" s="170"/>
      <c r="AAK97" s="170"/>
      <c r="AAL97" s="170"/>
      <c r="AAM97" s="170"/>
      <c r="AAN97" s="170"/>
      <c r="AAO97" s="170"/>
      <c r="AAP97" s="170"/>
      <c r="AAQ97" s="170"/>
      <c r="AAR97" s="170"/>
      <c r="AAS97" s="170"/>
      <c r="AAT97" s="170"/>
      <c r="AAU97" s="170"/>
      <c r="AAV97" s="170"/>
      <c r="AAW97" s="170"/>
      <c r="AAX97" s="170"/>
      <c r="AAY97" s="170"/>
      <c r="AAZ97" s="170"/>
      <c r="ABA97" s="170"/>
      <c r="ABB97" s="170"/>
      <c r="ABC97" s="170"/>
      <c r="ABD97" s="170"/>
      <c r="ABE97" s="170"/>
      <c r="ABF97" s="170"/>
      <c r="ABG97" s="170"/>
      <c r="ABH97" s="170"/>
      <c r="ABI97" s="170"/>
      <c r="ABJ97" s="170"/>
      <c r="ABK97" s="170"/>
      <c r="ABL97" s="170"/>
      <c r="ABM97" s="170"/>
      <c r="ABN97" s="170"/>
      <c r="ABO97" s="170"/>
      <c r="ABP97" s="170"/>
      <c r="ABQ97" s="170"/>
      <c r="ABR97" s="170"/>
      <c r="ABS97" s="170"/>
      <c r="ABT97" s="170"/>
      <c r="ABU97" s="170"/>
      <c r="ABV97" s="170"/>
      <c r="ABW97" s="170"/>
      <c r="ABX97" s="170"/>
      <c r="ABY97" s="170"/>
      <c r="ABZ97" s="170"/>
      <c r="ACA97" s="170"/>
      <c r="ACB97" s="170"/>
      <c r="ACC97" s="170"/>
      <c r="ACD97" s="170"/>
      <c r="ACE97" s="170"/>
      <c r="ACF97" s="170"/>
      <c r="ACG97" s="170"/>
      <c r="ACH97" s="170"/>
      <c r="ACI97" s="170"/>
      <c r="ACJ97" s="170"/>
      <c r="ACK97" s="170"/>
      <c r="ACL97" s="170"/>
      <c r="ACM97" s="170"/>
      <c r="ACN97" s="170"/>
      <c r="ACO97" s="170"/>
      <c r="ACP97" s="170"/>
      <c r="ACQ97" s="170"/>
      <c r="ACR97" s="170"/>
      <c r="ACS97" s="170"/>
      <c r="ACT97" s="170"/>
      <c r="ACU97" s="170"/>
      <c r="ACV97" s="170"/>
      <c r="ACW97" s="170"/>
      <c r="ACX97" s="170"/>
      <c r="ACY97" s="170"/>
      <c r="ACZ97" s="170"/>
      <c r="ADA97" s="170"/>
      <c r="ADB97" s="170"/>
      <c r="ADC97" s="170"/>
      <c r="ADD97" s="170"/>
      <c r="ADE97" s="170"/>
      <c r="ADF97" s="170"/>
      <c r="ADG97" s="170"/>
      <c r="ADH97" s="170"/>
      <c r="ADI97" s="170"/>
      <c r="ADJ97" s="170"/>
      <c r="ADK97" s="170"/>
      <c r="ADL97" s="170"/>
      <c r="ADM97" s="170"/>
      <c r="ADN97" s="170"/>
      <c r="ADO97" s="170"/>
      <c r="ADP97" s="170"/>
      <c r="ADQ97" s="170"/>
      <c r="ADR97" s="170"/>
      <c r="ADS97" s="170"/>
      <c r="ADT97" s="170"/>
      <c r="ADU97" s="170"/>
      <c r="ADV97" s="170"/>
      <c r="ADW97" s="170"/>
      <c r="ADX97" s="170"/>
      <c r="ADY97" s="170"/>
      <c r="ADZ97" s="170"/>
      <c r="AEA97" s="170"/>
      <c r="AEB97" s="170"/>
      <c r="AEC97" s="170"/>
      <c r="AED97" s="170"/>
      <c r="AEE97" s="170"/>
      <c r="AEF97" s="170"/>
      <c r="AEG97" s="170"/>
      <c r="AEH97" s="170"/>
      <c r="AEI97" s="170"/>
      <c r="AEJ97" s="170"/>
      <c r="AEK97" s="170"/>
      <c r="AEL97" s="170"/>
      <c r="AEM97" s="170"/>
      <c r="AEN97" s="170"/>
      <c r="AEO97" s="170"/>
      <c r="AEP97" s="170"/>
      <c r="AEQ97" s="170"/>
      <c r="AER97" s="170"/>
      <c r="AES97" s="170"/>
      <c r="AET97" s="170"/>
      <c r="AEU97" s="170"/>
      <c r="AEV97" s="170"/>
      <c r="AEW97" s="170"/>
      <c r="AEX97" s="170"/>
      <c r="AEY97" s="170"/>
      <c r="AEZ97" s="170"/>
      <c r="AFA97" s="170"/>
      <c r="AFB97" s="170"/>
      <c r="AFC97" s="170"/>
      <c r="AFD97" s="170"/>
      <c r="AFE97" s="170"/>
      <c r="AFF97" s="170"/>
      <c r="AFG97" s="170"/>
      <c r="AFH97" s="170"/>
      <c r="AFI97" s="170"/>
      <c r="AFJ97" s="170"/>
      <c r="AFK97" s="170"/>
      <c r="AFL97" s="170"/>
      <c r="AFM97" s="170"/>
      <c r="AFN97" s="170"/>
      <c r="AFO97" s="170"/>
      <c r="AFP97" s="170"/>
      <c r="AFQ97" s="170"/>
      <c r="AFR97" s="170"/>
      <c r="AFS97" s="170"/>
      <c r="AFT97" s="170"/>
      <c r="AFU97" s="170"/>
      <c r="AFV97" s="170"/>
      <c r="AFW97" s="170"/>
      <c r="AFX97" s="170"/>
      <c r="AFY97" s="170"/>
      <c r="AFZ97" s="170"/>
      <c r="AGA97" s="170"/>
      <c r="AGB97" s="170"/>
      <c r="AGC97" s="170"/>
      <c r="AGD97" s="170"/>
      <c r="AGE97" s="170"/>
      <c r="AGF97" s="170"/>
      <c r="AGG97" s="170"/>
      <c r="AGH97" s="170"/>
      <c r="AGI97" s="170"/>
      <c r="AGJ97" s="170"/>
      <c r="AGK97" s="170"/>
      <c r="AGL97" s="170"/>
      <c r="AGM97" s="170"/>
      <c r="AGN97" s="170"/>
      <c r="AGO97" s="170"/>
      <c r="AGP97" s="170"/>
      <c r="AGQ97" s="170"/>
      <c r="AGR97" s="170"/>
      <c r="AGS97" s="170"/>
      <c r="AGT97" s="170"/>
      <c r="AGU97" s="170"/>
      <c r="AGV97" s="170"/>
      <c r="AGW97" s="170"/>
      <c r="AGX97" s="170"/>
      <c r="AGY97" s="170"/>
      <c r="AGZ97" s="170"/>
      <c r="AHA97" s="170"/>
      <c r="AHB97" s="170"/>
      <c r="AHC97" s="170"/>
      <c r="AHD97" s="170"/>
      <c r="AHE97" s="170"/>
      <c r="AHF97" s="170"/>
      <c r="AHG97" s="170"/>
      <c r="AHH97" s="170"/>
      <c r="AHI97" s="170"/>
      <c r="AHJ97" s="170"/>
      <c r="AHK97" s="170"/>
      <c r="AHL97" s="170"/>
      <c r="AHM97" s="170"/>
      <c r="AHN97" s="170"/>
      <c r="AHO97" s="170"/>
      <c r="AHP97" s="170"/>
      <c r="AHQ97" s="170"/>
      <c r="AHR97" s="170"/>
      <c r="AHS97" s="170"/>
      <c r="AHT97" s="170"/>
      <c r="AHU97" s="170"/>
      <c r="AHV97" s="170"/>
      <c r="AHW97" s="170"/>
      <c r="AHX97" s="170"/>
      <c r="AHY97" s="170"/>
      <c r="AHZ97" s="170"/>
      <c r="AIA97" s="170"/>
      <c r="AIB97" s="170"/>
      <c r="AIC97" s="170"/>
      <c r="AID97" s="170"/>
      <c r="AIE97" s="170"/>
      <c r="AIF97" s="170"/>
      <c r="AIG97" s="170"/>
      <c r="AIH97" s="170"/>
      <c r="AII97" s="170"/>
      <c r="AIJ97" s="170"/>
      <c r="AIK97" s="170"/>
      <c r="AIL97" s="170"/>
      <c r="AIM97" s="170"/>
      <c r="AIN97" s="170"/>
      <c r="AIO97" s="170"/>
      <c r="AIP97" s="170"/>
      <c r="AIQ97" s="170"/>
      <c r="AIR97" s="170"/>
      <c r="AIS97" s="170"/>
      <c r="AIT97" s="170"/>
      <c r="AIU97" s="170"/>
      <c r="AIV97" s="170"/>
      <c r="AIW97" s="170"/>
      <c r="AIX97" s="170"/>
      <c r="AIY97" s="170"/>
      <c r="AIZ97" s="170"/>
      <c r="AJA97" s="170"/>
      <c r="AJB97" s="170"/>
      <c r="AJC97" s="170"/>
      <c r="AJD97" s="170"/>
      <c r="AJE97" s="170"/>
      <c r="AJF97" s="170"/>
      <c r="AJG97" s="170"/>
      <c r="AJH97" s="170"/>
      <c r="AJI97" s="170"/>
      <c r="AJJ97" s="170"/>
      <c r="AJK97" s="170"/>
      <c r="AJL97" s="170"/>
      <c r="AJM97" s="170"/>
      <c r="AJN97" s="170"/>
      <c r="AJO97" s="170"/>
      <c r="AJP97" s="170"/>
      <c r="AJQ97" s="170"/>
      <c r="AJR97" s="170"/>
      <c r="AJS97" s="170"/>
      <c r="AJT97" s="170"/>
      <c r="AJU97" s="170"/>
      <c r="AJV97" s="170"/>
      <c r="AJW97" s="170"/>
      <c r="AJX97" s="170"/>
      <c r="AJY97" s="170"/>
      <c r="AJZ97" s="170"/>
      <c r="AKA97" s="170"/>
      <c r="AKB97" s="170"/>
      <c r="AKC97" s="170"/>
      <c r="AKD97" s="170"/>
      <c r="AKE97" s="170"/>
      <c r="AKF97" s="170"/>
      <c r="AKG97" s="170"/>
      <c r="AKH97" s="170"/>
      <c r="AKI97" s="170"/>
      <c r="AKJ97" s="170"/>
      <c r="AKK97" s="170"/>
      <c r="AKL97" s="170"/>
      <c r="AKM97" s="170"/>
      <c r="AKN97" s="170"/>
      <c r="AKO97" s="170"/>
      <c r="AKP97" s="170"/>
      <c r="AKQ97" s="170"/>
      <c r="AKR97" s="170"/>
      <c r="AKS97" s="170"/>
      <c r="AKT97" s="170"/>
      <c r="AKU97" s="170"/>
      <c r="AKV97" s="170"/>
      <c r="AKW97" s="170"/>
      <c r="AKX97" s="170"/>
      <c r="AKY97" s="170"/>
      <c r="AKZ97" s="170"/>
      <c r="ALA97" s="170"/>
      <c r="ALB97" s="170"/>
      <c r="ALC97" s="170"/>
      <c r="ALD97" s="170"/>
      <c r="ALE97" s="170"/>
      <c r="ALF97" s="170"/>
      <c r="ALG97" s="170"/>
      <c r="ALH97" s="170"/>
      <c r="ALI97" s="170"/>
      <c r="ALJ97" s="170"/>
      <c r="ALK97" s="170"/>
      <c r="ALL97" s="170"/>
      <c r="ALM97" s="170"/>
      <c r="ALN97" s="170"/>
      <c r="ALO97" s="170"/>
      <c r="ALP97" s="170"/>
      <c r="ALQ97" s="170"/>
      <c r="ALR97" s="170"/>
      <c r="ALS97" s="170"/>
      <c r="ALT97" s="170"/>
      <c r="ALU97" s="170"/>
      <c r="ALV97" s="170"/>
      <c r="ALW97" s="170"/>
      <c r="ALX97" s="170"/>
      <c r="ALY97" s="170"/>
      <c r="ALZ97" s="170"/>
      <c r="AMA97" s="170"/>
      <c r="AMB97" s="170"/>
      <c r="AMC97" s="170"/>
      <c r="AMD97" s="170"/>
      <c r="AME97" s="170"/>
      <c r="AMF97" s="170"/>
      <c r="AMG97" s="170"/>
      <c r="AMH97" s="170"/>
      <c r="AMI97" s="170"/>
      <c r="AMJ97" s="170"/>
      <c r="AMK97" s="170"/>
    </row>
    <row r="98" spans="1:1025" ht="17.25" customHeight="1" x14ac:dyDescent="0.25">
      <c r="A98" s="241">
        <v>4</v>
      </c>
      <c r="B98" s="242" t="s">
        <v>47</v>
      </c>
      <c r="C98" s="245">
        <v>5</v>
      </c>
      <c r="D98" s="245">
        <v>4</v>
      </c>
      <c r="E98" s="245">
        <v>7</v>
      </c>
      <c r="F98" s="245">
        <v>3</v>
      </c>
      <c r="G98" s="245">
        <v>5</v>
      </c>
      <c r="H98" s="245">
        <v>4</v>
      </c>
      <c r="I98" s="245">
        <v>7</v>
      </c>
      <c r="J98" s="245">
        <v>7</v>
      </c>
      <c r="K98" s="245">
        <v>2</v>
      </c>
      <c r="L98" s="245">
        <v>0</v>
      </c>
      <c r="M98" s="245">
        <v>0</v>
      </c>
      <c r="N98" s="245">
        <v>4</v>
      </c>
      <c r="O98" s="68">
        <f t="shared" si="47"/>
        <v>48</v>
      </c>
      <c r="P98" s="245">
        <v>45</v>
      </c>
      <c r="Q98" s="245">
        <v>36</v>
      </c>
      <c r="R98" s="245">
        <v>63</v>
      </c>
      <c r="S98" s="245">
        <v>30</v>
      </c>
      <c r="T98" s="245">
        <v>65</v>
      </c>
      <c r="U98" s="245">
        <v>56</v>
      </c>
      <c r="V98" s="245">
        <v>126</v>
      </c>
      <c r="W98" s="245">
        <v>126</v>
      </c>
      <c r="X98" s="245">
        <v>32</v>
      </c>
      <c r="Y98" s="245">
        <v>0</v>
      </c>
      <c r="Z98" s="245">
        <v>0</v>
      </c>
      <c r="AA98" s="245">
        <v>24</v>
      </c>
      <c r="AB98" s="68">
        <f t="shared" si="50"/>
        <v>603</v>
      </c>
      <c r="AC98" s="245">
        <v>9</v>
      </c>
      <c r="AD98" s="245">
        <v>9</v>
      </c>
      <c r="AE98" s="245">
        <v>9</v>
      </c>
      <c r="AF98" s="245">
        <v>10</v>
      </c>
      <c r="AG98" s="245">
        <v>13</v>
      </c>
      <c r="AH98" s="245">
        <v>14</v>
      </c>
      <c r="AI98" s="245">
        <v>18</v>
      </c>
      <c r="AJ98" s="245">
        <v>18</v>
      </c>
      <c r="AK98" s="245">
        <v>16</v>
      </c>
      <c r="AL98" s="245"/>
      <c r="AM98" s="245"/>
      <c r="AN98" s="245">
        <v>6</v>
      </c>
      <c r="AO98" s="70">
        <f t="shared" si="10"/>
        <v>12.2</v>
      </c>
      <c r="AP98" s="244">
        <f t="shared" si="173"/>
        <v>100</v>
      </c>
      <c r="AQ98" s="244">
        <f t="shared" si="200"/>
        <v>100</v>
      </c>
      <c r="AR98" s="244">
        <f t="shared" si="201"/>
        <v>100</v>
      </c>
      <c r="AS98" s="244">
        <f t="shared" si="202"/>
        <v>100</v>
      </c>
      <c r="AT98" s="244">
        <f t="shared" si="203"/>
        <v>100</v>
      </c>
      <c r="AU98" s="244">
        <f t="shared" si="204"/>
        <v>100</v>
      </c>
      <c r="AV98" s="244">
        <f t="shared" si="205"/>
        <v>100</v>
      </c>
      <c r="AW98" s="244">
        <f t="shared" si="206"/>
        <v>100</v>
      </c>
      <c r="AX98" s="244">
        <f t="shared" si="207"/>
        <v>100</v>
      </c>
      <c r="AY98" s="244"/>
      <c r="AZ98" s="244"/>
      <c r="BA98" s="244">
        <f t="shared" si="210"/>
        <v>100</v>
      </c>
      <c r="BB98" s="69">
        <f t="shared" si="105"/>
        <v>100</v>
      </c>
      <c r="BC98" s="170"/>
      <c r="BD98" s="170"/>
      <c r="BE98" s="170"/>
      <c r="BF98" s="170"/>
      <c r="BG98" s="170"/>
      <c r="BH98" s="170"/>
      <c r="BI98" s="170"/>
      <c r="BJ98" s="170"/>
      <c r="BK98" s="170"/>
      <c r="BL98" s="170"/>
      <c r="BM98" s="170"/>
      <c r="BN98" s="170"/>
      <c r="BO98" s="170"/>
      <c r="BP98" s="170"/>
      <c r="BQ98" s="170"/>
      <c r="BR98" s="170"/>
      <c r="BS98" s="170"/>
      <c r="BT98" s="170"/>
      <c r="BU98" s="170"/>
      <c r="BV98" s="170"/>
      <c r="BW98" s="170"/>
      <c r="BX98" s="170"/>
      <c r="BY98" s="170"/>
      <c r="BZ98" s="170"/>
      <c r="CA98" s="170"/>
      <c r="CB98" s="170"/>
      <c r="CC98" s="170"/>
      <c r="CD98" s="170"/>
      <c r="CE98" s="170"/>
      <c r="CF98" s="170"/>
      <c r="CG98" s="170"/>
      <c r="CH98" s="170"/>
      <c r="CI98" s="170"/>
      <c r="CJ98" s="170"/>
      <c r="CK98" s="170"/>
      <c r="CL98" s="170"/>
      <c r="CM98" s="170"/>
      <c r="CN98" s="170"/>
      <c r="CO98" s="170"/>
      <c r="CP98" s="170"/>
      <c r="CQ98" s="170"/>
      <c r="CR98" s="170"/>
      <c r="CS98" s="170"/>
      <c r="CT98" s="170"/>
      <c r="CU98" s="170"/>
      <c r="CV98" s="170"/>
      <c r="CW98" s="170"/>
      <c r="CX98" s="170"/>
      <c r="CY98" s="170"/>
      <c r="CZ98" s="170"/>
      <c r="DA98" s="170"/>
      <c r="DB98" s="170"/>
      <c r="DC98" s="170"/>
      <c r="DD98" s="170"/>
      <c r="DE98" s="170"/>
      <c r="DF98" s="170"/>
      <c r="DG98" s="170"/>
      <c r="DH98" s="170"/>
      <c r="DI98" s="170"/>
      <c r="DJ98" s="170"/>
      <c r="DK98" s="170"/>
      <c r="DL98" s="170"/>
      <c r="DM98" s="170"/>
      <c r="DN98" s="170"/>
      <c r="DO98" s="170"/>
      <c r="DP98" s="170"/>
      <c r="DQ98" s="170"/>
      <c r="DR98" s="170"/>
      <c r="DS98" s="170"/>
      <c r="DT98" s="170"/>
      <c r="DU98" s="170"/>
      <c r="DV98" s="170"/>
      <c r="DW98" s="170"/>
      <c r="DX98" s="170"/>
      <c r="DY98" s="170"/>
      <c r="DZ98" s="170"/>
      <c r="EA98" s="170"/>
      <c r="EB98" s="170"/>
      <c r="EC98" s="170"/>
      <c r="ED98" s="170"/>
      <c r="EE98" s="170"/>
      <c r="EF98" s="170"/>
      <c r="EG98" s="170"/>
      <c r="EH98" s="170"/>
      <c r="EI98" s="170"/>
      <c r="EJ98" s="170"/>
      <c r="EK98" s="170"/>
      <c r="EL98" s="170"/>
      <c r="EM98" s="170"/>
      <c r="EN98" s="170"/>
      <c r="EO98" s="170"/>
      <c r="EP98" s="170"/>
      <c r="EQ98" s="170"/>
      <c r="ER98" s="170"/>
      <c r="ES98" s="170"/>
      <c r="ET98" s="170"/>
      <c r="EU98" s="170"/>
      <c r="EV98" s="170"/>
      <c r="EW98" s="170"/>
      <c r="EX98" s="170"/>
      <c r="EY98" s="170"/>
      <c r="EZ98" s="170"/>
      <c r="FA98" s="170"/>
      <c r="FB98" s="170"/>
      <c r="FC98" s="170"/>
      <c r="FD98" s="170"/>
      <c r="FE98" s="170"/>
      <c r="FF98" s="170"/>
      <c r="FG98" s="170"/>
      <c r="FH98" s="170"/>
      <c r="FI98" s="170"/>
      <c r="FJ98" s="170"/>
      <c r="FK98" s="170"/>
      <c r="FL98" s="170"/>
      <c r="FM98" s="170"/>
      <c r="FN98" s="170"/>
      <c r="FO98" s="170"/>
      <c r="FP98" s="170"/>
      <c r="FQ98" s="170"/>
      <c r="FR98" s="170"/>
      <c r="FS98" s="170"/>
      <c r="FT98" s="170"/>
      <c r="FU98" s="170"/>
      <c r="FV98" s="170"/>
      <c r="FW98" s="170"/>
      <c r="FX98" s="170"/>
      <c r="FY98" s="170"/>
      <c r="FZ98" s="170"/>
      <c r="GA98" s="170"/>
      <c r="GB98" s="170"/>
      <c r="GC98" s="170"/>
      <c r="GD98" s="170"/>
      <c r="GE98" s="170"/>
      <c r="GF98" s="170"/>
      <c r="GG98" s="170"/>
      <c r="GH98" s="170"/>
      <c r="GI98" s="170"/>
      <c r="GJ98" s="170"/>
      <c r="GK98" s="170"/>
      <c r="GL98" s="170"/>
      <c r="GM98" s="170"/>
      <c r="GN98" s="170"/>
      <c r="GO98" s="170"/>
      <c r="GP98" s="170"/>
      <c r="GQ98" s="170"/>
      <c r="GR98" s="170"/>
      <c r="GS98" s="170"/>
      <c r="GT98" s="170"/>
      <c r="GU98" s="170"/>
      <c r="GV98" s="170"/>
      <c r="GW98" s="170"/>
      <c r="GX98" s="170"/>
      <c r="GY98" s="170"/>
      <c r="GZ98" s="170"/>
      <c r="HA98" s="170"/>
      <c r="HB98" s="170"/>
      <c r="HC98" s="170"/>
      <c r="HD98" s="170"/>
      <c r="HE98" s="170"/>
      <c r="HF98" s="170"/>
      <c r="HG98" s="170"/>
      <c r="HH98" s="170"/>
      <c r="HI98" s="170"/>
      <c r="HJ98" s="170"/>
      <c r="HK98" s="170"/>
      <c r="HL98" s="170"/>
      <c r="HM98" s="170"/>
      <c r="HN98" s="170"/>
      <c r="HO98" s="170"/>
      <c r="HP98" s="170"/>
      <c r="HQ98" s="170"/>
      <c r="HR98" s="170"/>
      <c r="HS98" s="170"/>
      <c r="HT98" s="170"/>
      <c r="HU98" s="170"/>
      <c r="HV98" s="170"/>
      <c r="HW98" s="170"/>
      <c r="HX98" s="170"/>
      <c r="HY98" s="170"/>
      <c r="HZ98" s="170"/>
      <c r="IA98" s="170"/>
      <c r="IB98" s="170"/>
      <c r="IC98" s="170"/>
      <c r="ID98" s="170"/>
      <c r="IE98" s="170"/>
      <c r="IF98" s="170"/>
      <c r="IG98" s="170"/>
      <c r="IH98" s="170"/>
      <c r="II98" s="170"/>
      <c r="IJ98" s="170"/>
      <c r="IK98" s="170"/>
      <c r="IL98" s="170"/>
      <c r="IM98" s="170"/>
      <c r="IN98" s="170"/>
      <c r="IO98" s="170"/>
      <c r="IP98" s="170"/>
      <c r="IQ98" s="170"/>
      <c r="IR98" s="170"/>
      <c r="IS98" s="170"/>
      <c r="IT98" s="170"/>
      <c r="IU98" s="170"/>
      <c r="IV98" s="170"/>
      <c r="IW98" s="170"/>
      <c r="IX98" s="170"/>
      <c r="IY98" s="170"/>
      <c r="IZ98" s="170"/>
      <c r="JA98" s="170"/>
      <c r="JB98" s="170"/>
      <c r="JC98" s="170"/>
      <c r="JD98" s="170"/>
      <c r="JE98" s="170"/>
      <c r="JF98" s="170"/>
      <c r="JG98" s="170"/>
      <c r="JH98" s="170"/>
      <c r="JI98" s="170"/>
      <c r="JJ98" s="170"/>
      <c r="JK98" s="170"/>
      <c r="JL98" s="170"/>
      <c r="JM98" s="170"/>
      <c r="JN98" s="170"/>
      <c r="JO98" s="170"/>
      <c r="JP98" s="170"/>
      <c r="JQ98" s="170"/>
      <c r="JR98" s="170"/>
      <c r="JS98" s="170"/>
      <c r="JT98" s="170"/>
      <c r="JU98" s="170"/>
      <c r="JV98" s="170"/>
      <c r="JW98" s="170"/>
      <c r="JX98" s="170"/>
      <c r="JY98" s="170"/>
      <c r="JZ98" s="170"/>
      <c r="KA98" s="170"/>
      <c r="KB98" s="170"/>
      <c r="KC98" s="170"/>
      <c r="KD98" s="170"/>
      <c r="KE98" s="170"/>
      <c r="KF98" s="170"/>
      <c r="KG98" s="170"/>
      <c r="KH98" s="170"/>
      <c r="KI98" s="170"/>
      <c r="KJ98" s="170"/>
      <c r="KK98" s="170"/>
      <c r="KL98" s="170"/>
      <c r="KM98" s="170"/>
      <c r="KN98" s="170"/>
      <c r="KO98" s="170"/>
      <c r="KP98" s="170"/>
      <c r="KQ98" s="170"/>
      <c r="KR98" s="170"/>
      <c r="KS98" s="170"/>
      <c r="KT98" s="170"/>
      <c r="KU98" s="170"/>
      <c r="KV98" s="170"/>
      <c r="KW98" s="170"/>
      <c r="KX98" s="170"/>
      <c r="KY98" s="170"/>
      <c r="KZ98" s="170"/>
      <c r="LA98" s="170"/>
      <c r="LB98" s="170"/>
      <c r="LC98" s="170"/>
      <c r="LD98" s="170"/>
      <c r="LE98" s="170"/>
      <c r="LF98" s="170"/>
      <c r="LG98" s="170"/>
      <c r="LH98" s="170"/>
      <c r="LI98" s="170"/>
      <c r="LJ98" s="170"/>
      <c r="LK98" s="170"/>
      <c r="LL98" s="170"/>
      <c r="LM98" s="170"/>
      <c r="LN98" s="170"/>
      <c r="LO98" s="170"/>
      <c r="LP98" s="170"/>
      <c r="LQ98" s="170"/>
      <c r="LR98" s="170"/>
      <c r="LS98" s="170"/>
      <c r="LT98" s="170"/>
      <c r="LU98" s="170"/>
      <c r="LV98" s="170"/>
      <c r="LW98" s="170"/>
      <c r="LX98" s="170"/>
      <c r="LY98" s="170"/>
      <c r="LZ98" s="170"/>
      <c r="MA98" s="170"/>
      <c r="MB98" s="170"/>
      <c r="MC98" s="170"/>
      <c r="MD98" s="170"/>
      <c r="ME98" s="170"/>
      <c r="MF98" s="170"/>
      <c r="MG98" s="170"/>
      <c r="MH98" s="170"/>
      <c r="MI98" s="170"/>
      <c r="MJ98" s="170"/>
      <c r="MK98" s="170"/>
      <c r="ML98" s="170"/>
      <c r="MM98" s="170"/>
      <c r="MN98" s="170"/>
      <c r="MO98" s="170"/>
      <c r="MP98" s="170"/>
      <c r="MQ98" s="170"/>
      <c r="MR98" s="170"/>
      <c r="MS98" s="170"/>
      <c r="MT98" s="170"/>
      <c r="MU98" s="170"/>
      <c r="MV98" s="170"/>
      <c r="MW98" s="170"/>
      <c r="MX98" s="170"/>
      <c r="MY98" s="170"/>
      <c r="MZ98" s="170"/>
      <c r="NA98" s="170"/>
      <c r="NB98" s="170"/>
      <c r="NC98" s="170"/>
      <c r="ND98" s="170"/>
      <c r="NE98" s="170"/>
      <c r="NF98" s="170"/>
      <c r="NG98" s="170"/>
      <c r="NH98" s="170"/>
      <c r="NI98" s="170"/>
      <c r="NJ98" s="170"/>
      <c r="NK98" s="170"/>
      <c r="NL98" s="170"/>
      <c r="NM98" s="170"/>
      <c r="NN98" s="170"/>
      <c r="NO98" s="170"/>
      <c r="NP98" s="170"/>
      <c r="NQ98" s="170"/>
      <c r="NR98" s="170"/>
      <c r="NS98" s="170"/>
      <c r="NT98" s="170"/>
      <c r="NU98" s="170"/>
      <c r="NV98" s="170"/>
      <c r="NW98" s="170"/>
      <c r="NX98" s="170"/>
      <c r="NY98" s="170"/>
      <c r="NZ98" s="170"/>
      <c r="OA98" s="170"/>
      <c r="OB98" s="170"/>
      <c r="OC98" s="170"/>
      <c r="OD98" s="170"/>
      <c r="OE98" s="170"/>
      <c r="OF98" s="170"/>
      <c r="OG98" s="170"/>
      <c r="OH98" s="170"/>
      <c r="OI98" s="170"/>
      <c r="OJ98" s="170"/>
      <c r="OK98" s="170"/>
      <c r="OL98" s="170"/>
      <c r="OM98" s="170"/>
      <c r="ON98" s="170"/>
      <c r="OO98" s="170"/>
      <c r="OP98" s="170"/>
      <c r="OQ98" s="170"/>
      <c r="OR98" s="170"/>
      <c r="OS98" s="170"/>
      <c r="OT98" s="170"/>
      <c r="OU98" s="170"/>
      <c r="OV98" s="170"/>
      <c r="OW98" s="170"/>
      <c r="OX98" s="170"/>
      <c r="OY98" s="170"/>
      <c r="OZ98" s="170"/>
      <c r="PA98" s="170"/>
      <c r="PB98" s="170"/>
      <c r="PC98" s="170"/>
      <c r="PD98" s="170"/>
      <c r="PE98" s="170"/>
      <c r="PF98" s="170"/>
      <c r="PG98" s="170"/>
      <c r="PH98" s="170"/>
      <c r="PI98" s="170"/>
      <c r="PJ98" s="170"/>
      <c r="PK98" s="170"/>
      <c r="PL98" s="170"/>
      <c r="PM98" s="170"/>
      <c r="PN98" s="170"/>
      <c r="PO98" s="170"/>
      <c r="PP98" s="170"/>
      <c r="PQ98" s="170"/>
      <c r="PR98" s="170"/>
      <c r="PS98" s="170"/>
      <c r="PT98" s="170"/>
      <c r="PU98" s="170"/>
      <c r="PV98" s="170"/>
      <c r="PW98" s="170"/>
      <c r="PX98" s="170"/>
      <c r="PY98" s="170"/>
      <c r="PZ98" s="170"/>
      <c r="QA98" s="170"/>
      <c r="QB98" s="170"/>
      <c r="QC98" s="170"/>
      <c r="QD98" s="170"/>
      <c r="QE98" s="170"/>
      <c r="QF98" s="170"/>
      <c r="QG98" s="170"/>
      <c r="QH98" s="170"/>
      <c r="QI98" s="170"/>
      <c r="QJ98" s="170"/>
      <c r="QK98" s="170"/>
      <c r="QL98" s="170"/>
      <c r="QM98" s="170"/>
      <c r="QN98" s="170"/>
      <c r="QO98" s="170"/>
      <c r="QP98" s="170"/>
      <c r="QQ98" s="170"/>
      <c r="QR98" s="170"/>
      <c r="QS98" s="170"/>
      <c r="QT98" s="170"/>
      <c r="QU98" s="170"/>
      <c r="QV98" s="170"/>
      <c r="QW98" s="170"/>
      <c r="QX98" s="170"/>
      <c r="QY98" s="170"/>
      <c r="QZ98" s="170"/>
      <c r="RA98" s="170"/>
      <c r="RB98" s="170"/>
      <c r="RC98" s="170"/>
      <c r="RD98" s="170"/>
      <c r="RE98" s="170"/>
      <c r="RF98" s="170"/>
      <c r="RG98" s="170"/>
      <c r="RH98" s="170"/>
      <c r="RI98" s="170"/>
      <c r="RJ98" s="170"/>
      <c r="RK98" s="170"/>
      <c r="RL98" s="170"/>
      <c r="RM98" s="170"/>
      <c r="RN98" s="170"/>
      <c r="RO98" s="170"/>
      <c r="RP98" s="170"/>
      <c r="RQ98" s="170"/>
      <c r="RR98" s="170"/>
      <c r="RS98" s="170"/>
      <c r="RT98" s="170"/>
      <c r="RU98" s="170"/>
      <c r="RV98" s="170"/>
      <c r="RW98" s="170"/>
      <c r="RX98" s="170"/>
      <c r="RY98" s="170"/>
      <c r="RZ98" s="170"/>
      <c r="SA98" s="170"/>
      <c r="SB98" s="170"/>
      <c r="SC98" s="170"/>
      <c r="SD98" s="170"/>
      <c r="SE98" s="170"/>
      <c r="SF98" s="170"/>
      <c r="SG98" s="170"/>
      <c r="SH98" s="170"/>
      <c r="SI98" s="170"/>
      <c r="SJ98" s="170"/>
      <c r="SK98" s="170"/>
      <c r="SL98" s="170"/>
      <c r="SM98" s="170"/>
      <c r="SN98" s="170"/>
      <c r="SO98" s="170"/>
      <c r="SP98" s="170"/>
      <c r="SQ98" s="170"/>
      <c r="SR98" s="170"/>
      <c r="SS98" s="170"/>
      <c r="ST98" s="170"/>
      <c r="SU98" s="170"/>
      <c r="SV98" s="170"/>
      <c r="SW98" s="170"/>
      <c r="SX98" s="170"/>
      <c r="SY98" s="170"/>
      <c r="SZ98" s="170"/>
      <c r="TA98" s="170"/>
      <c r="TB98" s="170"/>
      <c r="TC98" s="170"/>
      <c r="TD98" s="170"/>
      <c r="TE98" s="170"/>
      <c r="TF98" s="170"/>
      <c r="TG98" s="170"/>
      <c r="TH98" s="170"/>
      <c r="TI98" s="170"/>
      <c r="TJ98" s="170"/>
      <c r="TK98" s="170"/>
      <c r="TL98" s="170"/>
      <c r="TM98" s="170"/>
      <c r="TN98" s="170"/>
      <c r="TO98" s="170"/>
      <c r="TP98" s="170"/>
      <c r="TQ98" s="170"/>
      <c r="TR98" s="170"/>
      <c r="TS98" s="170"/>
      <c r="TT98" s="170"/>
      <c r="TU98" s="170"/>
      <c r="TV98" s="170"/>
      <c r="TW98" s="170"/>
      <c r="TX98" s="170"/>
      <c r="TY98" s="170"/>
      <c r="TZ98" s="170"/>
      <c r="UA98" s="170"/>
      <c r="UB98" s="170"/>
      <c r="UC98" s="170"/>
      <c r="UD98" s="170"/>
      <c r="UE98" s="170"/>
      <c r="UF98" s="170"/>
      <c r="UG98" s="170"/>
      <c r="UH98" s="170"/>
      <c r="UI98" s="170"/>
      <c r="UJ98" s="170"/>
      <c r="UK98" s="170"/>
      <c r="UL98" s="170"/>
      <c r="UM98" s="170"/>
      <c r="UN98" s="170"/>
      <c r="UO98" s="170"/>
      <c r="UP98" s="170"/>
      <c r="UQ98" s="170"/>
      <c r="UR98" s="170"/>
      <c r="US98" s="170"/>
      <c r="UT98" s="170"/>
      <c r="UU98" s="170"/>
      <c r="UV98" s="170"/>
      <c r="UW98" s="170"/>
      <c r="UX98" s="170"/>
      <c r="UY98" s="170"/>
      <c r="UZ98" s="170"/>
      <c r="VA98" s="170"/>
      <c r="VB98" s="170"/>
      <c r="VC98" s="170"/>
      <c r="VD98" s="170"/>
      <c r="VE98" s="170"/>
      <c r="VF98" s="170"/>
      <c r="VG98" s="170"/>
      <c r="VH98" s="170"/>
      <c r="VI98" s="170"/>
      <c r="VJ98" s="170"/>
      <c r="VK98" s="170"/>
      <c r="VL98" s="170"/>
      <c r="VM98" s="170"/>
      <c r="VN98" s="170"/>
      <c r="VO98" s="170"/>
      <c r="VP98" s="170"/>
      <c r="VQ98" s="170"/>
      <c r="VR98" s="170"/>
      <c r="VS98" s="170"/>
      <c r="VT98" s="170"/>
      <c r="VU98" s="170"/>
      <c r="VV98" s="170"/>
      <c r="VW98" s="170"/>
      <c r="VX98" s="170"/>
      <c r="VY98" s="170"/>
      <c r="VZ98" s="170"/>
      <c r="WA98" s="170"/>
      <c r="WB98" s="170"/>
      <c r="WC98" s="170"/>
      <c r="WD98" s="170"/>
      <c r="WE98" s="170"/>
      <c r="WF98" s="170"/>
      <c r="WG98" s="170"/>
      <c r="WH98" s="170"/>
      <c r="WI98" s="170"/>
      <c r="WJ98" s="170"/>
      <c r="WK98" s="170"/>
      <c r="WL98" s="170"/>
      <c r="WM98" s="170"/>
      <c r="WN98" s="170"/>
      <c r="WO98" s="170"/>
      <c r="WP98" s="170"/>
      <c r="WQ98" s="170"/>
      <c r="WR98" s="170"/>
      <c r="WS98" s="170"/>
      <c r="WT98" s="170"/>
      <c r="WU98" s="170"/>
      <c r="WV98" s="170"/>
      <c r="WW98" s="170"/>
      <c r="WX98" s="170"/>
      <c r="WY98" s="170"/>
      <c r="WZ98" s="170"/>
      <c r="XA98" s="170"/>
      <c r="XB98" s="170"/>
      <c r="XC98" s="170"/>
      <c r="XD98" s="170"/>
      <c r="XE98" s="170"/>
      <c r="XF98" s="170"/>
      <c r="XG98" s="170"/>
      <c r="XH98" s="170"/>
      <c r="XI98" s="170"/>
      <c r="XJ98" s="170"/>
      <c r="XK98" s="170"/>
      <c r="XL98" s="170"/>
      <c r="XM98" s="170"/>
      <c r="XN98" s="170"/>
      <c r="XO98" s="170"/>
      <c r="XP98" s="170"/>
      <c r="XQ98" s="170"/>
      <c r="XR98" s="170"/>
      <c r="XS98" s="170"/>
      <c r="XT98" s="170"/>
      <c r="XU98" s="170"/>
      <c r="XV98" s="170"/>
      <c r="XW98" s="170"/>
      <c r="XX98" s="170"/>
      <c r="XY98" s="170"/>
      <c r="XZ98" s="170"/>
      <c r="YA98" s="170"/>
      <c r="YB98" s="170"/>
      <c r="YC98" s="170"/>
      <c r="YD98" s="170"/>
      <c r="YE98" s="170"/>
      <c r="YF98" s="170"/>
      <c r="YG98" s="170"/>
      <c r="YH98" s="170"/>
      <c r="YI98" s="170"/>
      <c r="YJ98" s="170"/>
      <c r="YK98" s="170"/>
      <c r="YL98" s="170"/>
      <c r="YM98" s="170"/>
      <c r="YN98" s="170"/>
      <c r="YO98" s="170"/>
      <c r="YP98" s="170"/>
      <c r="YQ98" s="170"/>
      <c r="YR98" s="170"/>
      <c r="YS98" s="170"/>
      <c r="YT98" s="170"/>
      <c r="YU98" s="170"/>
      <c r="YV98" s="170"/>
      <c r="YW98" s="170"/>
      <c r="YX98" s="170"/>
      <c r="YY98" s="170"/>
      <c r="YZ98" s="170"/>
      <c r="ZA98" s="170"/>
      <c r="ZB98" s="170"/>
      <c r="ZC98" s="170"/>
      <c r="ZD98" s="170"/>
      <c r="ZE98" s="170"/>
      <c r="ZF98" s="170"/>
      <c r="ZG98" s="170"/>
      <c r="ZH98" s="170"/>
      <c r="ZI98" s="170"/>
      <c r="ZJ98" s="170"/>
      <c r="ZK98" s="170"/>
      <c r="ZL98" s="170"/>
      <c r="ZM98" s="170"/>
      <c r="ZN98" s="170"/>
      <c r="ZO98" s="170"/>
      <c r="ZP98" s="170"/>
      <c r="ZQ98" s="170"/>
      <c r="ZR98" s="170"/>
      <c r="ZS98" s="170"/>
      <c r="ZT98" s="170"/>
      <c r="ZU98" s="170"/>
      <c r="ZV98" s="170"/>
      <c r="ZW98" s="170"/>
      <c r="ZX98" s="170"/>
      <c r="ZY98" s="170"/>
      <c r="ZZ98" s="170"/>
      <c r="AAA98" s="170"/>
      <c r="AAB98" s="170"/>
      <c r="AAC98" s="170"/>
      <c r="AAD98" s="170"/>
      <c r="AAE98" s="170"/>
      <c r="AAF98" s="170"/>
      <c r="AAG98" s="170"/>
      <c r="AAH98" s="170"/>
      <c r="AAI98" s="170"/>
      <c r="AAJ98" s="170"/>
      <c r="AAK98" s="170"/>
      <c r="AAL98" s="170"/>
      <c r="AAM98" s="170"/>
      <c r="AAN98" s="170"/>
      <c r="AAO98" s="170"/>
      <c r="AAP98" s="170"/>
      <c r="AAQ98" s="170"/>
      <c r="AAR98" s="170"/>
      <c r="AAS98" s="170"/>
      <c r="AAT98" s="170"/>
      <c r="AAU98" s="170"/>
      <c r="AAV98" s="170"/>
      <c r="AAW98" s="170"/>
      <c r="AAX98" s="170"/>
      <c r="AAY98" s="170"/>
      <c r="AAZ98" s="170"/>
      <c r="ABA98" s="170"/>
      <c r="ABB98" s="170"/>
      <c r="ABC98" s="170"/>
      <c r="ABD98" s="170"/>
      <c r="ABE98" s="170"/>
      <c r="ABF98" s="170"/>
      <c r="ABG98" s="170"/>
      <c r="ABH98" s="170"/>
      <c r="ABI98" s="170"/>
      <c r="ABJ98" s="170"/>
      <c r="ABK98" s="170"/>
      <c r="ABL98" s="170"/>
      <c r="ABM98" s="170"/>
      <c r="ABN98" s="170"/>
      <c r="ABO98" s="170"/>
      <c r="ABP98" s="170"/>
      <c r="ABQ98" s="170"/>
      <c r="ABR98" s="170"/>
      <c r="ABS98" s="170"/>
      <c r="ABT98" s="170"/>
      <c r="ABU98" s="170"/>
      <c r="ABV98" s="170"/>
      <c r="ABW98" s="170"/>
      <c r="ABX98" s="170"/>
      <c r="ABY98" s="170"/>
      <c r="ABZ98" s="170"/>
      <c r="ACA98" s="170"/>
      <c r="ACB98" s="170"/>
      <c r="ACC98" s="170"/>
      <c r="ACD98" s="170"/>
      <c r="ACE98" s="170"/>
      <c r="ACF98" s="170"/>
      <c r="ACG98" s="170"/>
      <c r="ACH98" s="170"/>
      <c r="ACI98" s="170"/>
      <c r="ACJ98" s="170"/>
      <c r="ACK98" s="170"/>
      <c r="ACL98" s="170"/>
      <c r="ACM98" s="170"/>
      <c r="ACN98" s="170"/>
      <c r="ACO98" s="170"/>
      <c r="ACP98" s="170"/>
      <c r="ACQ98" s="170"/>
      <c r="ACR98" s="170"/>
      <c r="ACS98" s="170"/>
      <c r="ACT98" s="170"/>
      <c r="ACU98" s="170"/>
      <c r="ACV98" s="170"/>
      <c r="ACW98" s="170"/>
      <c r="ACX98" s="170"/>
      <c r="ACY98" s="170"/>
      <c r="ACZ98" s="170"/>
      <c r="ADA98" s="170"/>
      <c r="ADB98" s="170"/>
      <c r="ADC98" s="170"/>
      <c r="ADD98" s="170"/>
      <c r="ADE98" s="170"/>
      <c r="ADF98" s="170"/>
      <c r="ADG98" s="170"/>
      <c r="ADH98" s="170"/>
      <c r="ADI98" s="170"/>
      <c r="ADJ98" s="170"/>
      <c r="ADK98" s="170"/>
      <c r="ADL98" s="170"/>
      <c r="ADM98" s="170"/>
      <c r="ADN98" s="170"/>
      <c r="ADO98" s="170"/>
      <c r="ADP98" s="170"/>
      <c r="ADQ98" s="170"/>
      <c r="ADR98" s="170"/>
      <c r="ADS98" s="170"/>
      <c r="ADT98" s="170"/>
      <c r="ADU98" s="170"/>
      <c r="ADV98" s="170"/>
      <c r="ADW98" s="170"/>
      <c r="ADX98" s="170"/>
      <c r="ADY98" s="170"/>
      <c r="ADZ98" s="170"/>
      <c r="AEA98" s="170"/>
      <c r="AEB98" s="170"/>
      <c r="AEC98" s="170"/>
      <c r="AED98" s="170"/>
      <c r="AEE98" s="170"/>
      <c r="AEF98" s="170"/>
      <c r="AEG98" s="170"/>
      <c r="AEH98" s="170"/>
      <c r="AEI98" s="170"/>
      <c r="AEJ98" s="170"/>
      <c r="AEK98" s="170"/>
      <c r="AEL98" s="170"/>
      <c r="AEM98" s="170"/>
      <c r="AEN98" s="170"/>
      <c r="AEO98" s="170"/>
      <c r="AEP98" s="170"/>
      <c r="AEQ98" s="170"/>
      <c r="AER98" s="170"/>
      <c r="AES98" s="170"/>
      <c r="AET98" s="170"/>
      <c r="AEU98" s="170"/>
      <c r="AEV98" s="170"/>
      <c r="AEW98" s="170"/>
      <c r="AEX98" s="170"/>
      <c r="AEY98" s="170"/>
      <c r="AEZ98" s="170"/>
      <c r="AFA98" s="170"/>
      <c r="AFB98" s="170"/>
      <c r="AFC98" s="170"/>
      <c r="AFD98" s="170"/>
      <c r="AFE98" s="170"/>
      <c r="AFF98" s="170"/>
      <c r="AFG98" s="170"/>
      <c r="AFH98" s="170"/>
      <c r="AFI98" s="170"/>
      <c r="AFJ98" s="170"/>
      <c r="AFK98" s="170"/>
      <c r="AFL98" s="170"/>
      <c r="AFM98" s="170"/>
      <c r="AFN98" s="170"/>
      <c r="AFO98" s="170"/>
      <c r="AFP98" s="170"/>
      <c r="AFQ98" s="170"/>
      <c r="AFR98" s="170"/>
      <c r="AFS98" s="170"/>
      <c r="AFT98" s="170"/>
      <c r="AFU98" s="170"/>
      <c r="AFV98" s="170"/>
      <c r="AFW98" s="170"/>
      <c r="AFX98" s="170"/>
      <c r="AFY98" s="170"/>
      <c r="AFZ98" s="170"/>
      <c r="AGA98" s="170"/>
      <c r="AGB98" s="170"/>
      <c r="AGC98" s="170"/>
      <c r="AGD98" s="170"/>
      <c r="AGE98" s="170"/>
      <c r="AGF98" s="170"/>
      <c r="AGG98" s="170"/>
      <c r="AGH98" s="170"/>
      <c r="AGI98" s="170"/>
      <c r="AGJ98" s="170"/>
      <c r="AGK98" s="170"/>
      <c r="AGL98" s="170"/>
      <c r="AGM98" s="170"/>
      <c r="AGN98" s="170"/>
      <c r="AGO98" s="170"/>
      <c r="AGP98" s="170"/>
      <c r="AGQ98" s="170"/>
      <c r="AGR98" s="170"/>
      <c r="AGS98" s="170"/>
      <c r="AGT98" s="170"/>
      <c r="AGU98" s="170"/>
      <c r="AGV98" s="170"/>
      <c r="AGW98" s="170"/>
      <c r="AGX98" s="170"/>
      <c r="AGY98" s="170"/>
      <c r="AGZ98" s="170"/>
      <c r="AHA98" s="170"/>
      <c r="AHB98" s="170"/>
      <c r="AHC98" s="170"/>
      <c r="AHD98" s="170"/>
      <c r="AHE98" s="170"/>
      <c r="AHF98" s="170"/>
      <c r="AHG98" s="170"/>
      <c r="AHH98" s="170"/>
      <c r="AHI98" s="170"/>
      <c r="AHJ98" s="170"/>
      <c r="AHK98" s="170"/>
      <c r="AHL98" s="170"/>
      <c r="AHM98" s="170"/>
      <c r="AHN98" s="170"/>
      <c r="AHO98" s="170"/>
      <c r="AHP98" s="170"/>
      <c r="AHQ98" s="170"/>
      <c r="AHR98" s="170"/>
      <c r="AHS98" s="170"/>
      <c r="AHT98" s="170"/>
      <c r="AHU98" s="170"/>
      <c r="AHV98" s="170"/>
      <c r="AHW98" s="170"/>
      <c r="AHX98" s="170"/>
      <c r="AHY98" s="170"/>
      <c r="AHZ98" s="170"/>
      <c r="AIA98" s="170"/>
      <c r="AIB98" s="170"/>
      <c r="AIC98" s="170"/>
      <c r="AID98" s="170"/>
      <c r="AIE98" s="170"/>
      <c r="AIF98" s="170"/>
      <c r="AIG98" s="170"/>
      <c r="AIH98" s="170"/>
      <c r="AII98" s="170"/>
      <c r="AIJ98" s="170"/>
      <c r="AIK98" s="170"/>
      <c r="AIL98" s="170"/>
      <c r="AIM98" s="170"/>
      <c r="AIN98" s="170"/>
      <c r="AIO98" s="170"/>
      <c r="AIP98" s="170"/>
      <c r="AIQ98" s="170"/>
      <c r="AIR98" s="170"/>
      <c r="AIS98" s="170"/>
      <c r="AIT98" s="170"/>
      <c r="AIU98" s="170"/>
      <c r="AIV98" s="170"/>
      <c r="AIW98" s="170"/>
      <c r="AIX98" s="170"/>
      <c r="AIY98" s="170"/>
      <c r="AIZ98" s="170"/>
      <c r="AJA98" s="170"/>
      <c r="AJB98" s="170"/>
      <c r="AJC98" s="170"/>
      <c r="AJD98" s="170"/>
      <c r="AJE98" s="170"/>
      <c r="AJF98" s="170"/>
      <c r="AJG98" s="170"/>
      <c r="AJH98" s="170"/>
      <c r="AJI98" s="170"/>
      <c r="AJJ98" s="170"/>
      <c r="AJK98" s="170"/>
      <c r="AJL98" s="170"/>
      <c r="AJM98" s="170"/>
      <c r="AJN98" s="170"/>
      <c r="AJO98" s="170"/>
      <c r="AJP98" s="170"/>
      <c r="AJQ98" s="170"/>
      <c r="AJR98" s="170"/>
      <c r="AJS98" s="170"/>
      <c r="AJT98" s="170"/>
      <c r="AJU98" s="170"/>
      <c r="AJV98" s="170"/>
      <c r="AJW98" s="170"/>
      <c r="AJX98" s="170"/>
      <c r="AJY98" s="170"/>
      <c r="AJZ98" s="170"/>
      <c r="AKA98" s="170"/>
      <c r="AKB98" s="170"/>
      <c r="AKC98" s="170"/>
      <c r="AKD98" s="170"/>
      <c r="AKE98" s="170"/>
      <c r="AKF98" s="170"/>
      <c r="AKG98" s="170"/>
      <c r="AKH98" s="170"/>
      <c r="AKI98" s="170"/>
      <c r="AKJ98" s="170"/>
      <c r="AKK98" s="170"/>
      <c r="AKL98" s="170"/>
      <c r="AKM98" s="170"/>
      <c r="AKN98" s="170"/>
      <c r="AKO98" s="170"/>
      <c r="AKP98" s="170"/>
      <c r="AKQ98" s="170"/>
      <c r="AKR98" s="170"/>
      <c r="AKS98" s="170"/>
      <c r="AKT98" s="170"/>
      <c r="AKU98" s="170"/>
      <c r="AKV98" s="170"/>
      <c r="AKW98" s="170"/>
      <c r="AKX98" s="170"/>
      <c r="AKY98" s="170"/>
      <c r="AKZ98" s="170"/>
      <c r="ALA98" s="170"/>
      <c r="ALB98" s="170"/>
      <c r="ALC98" s="170"/>
      <c r="ALD98" s="170"/>
      <c r="ALE98" s="170"/>
      <c r="ALF98" s="170"/>
      <c r="ALG98" s="170"/>
      <c r="ALH98" s="170"/>
      <c r="ALI98" s="170"/>
      <c r="ALJ98" s="170"/>
      <c r="ALK98" s="170"/>
      <c r="ALL98" s="170"/>
      <c r="ALM98" s="170"/>
      <c r="ALN98" s="170"/>
      <c r="ALO98" s="170"/>
      <c r="ALP98" s="170"/>
      <c r="ALQ98" s="170"/>
      <c r="ALR98" s="170"/>
      <c r="ALS98" s="170"/>
      <c r="ALT98" s="170"/>
      <c r="ALU98" s="170"/>
      <c r="ALV98" s="170"/>
      <c r="ALW98" s="170"/>
      <c r="ALX98" s="170"/>
      <c r="ALY98" s="170"/>
      <c r="ALZ98" s="170"/>
      <c r="AMA98" s="170"/>
      <c r="AMB98" s="170"/>
      <c r="AMC98" s="170"/>
      <c r="AMD98" s="170"/>
      <c r="AME98" s="170"/>
      <c r="AMF98" s="170"/>
      <c r="AMG98" s="170"/>
      <c r="AMH98" s="170"/>
      <c r="AMI98" s="170"/>
      <c r="AMJ98" s="170"/>
      <c r="AMK98" s="170"/>
    </row>
    <row r="99" spans="1:1025" ht="17.25" customHeight="1" x14ac:dyDescent="0.25">
      <c r="A99" s="241">
        <v>5</v>
      </c>
      <c r="B99" s="242" t="s">
        <v>48</v>
      </c>
      <c r="C99" s="243">
        <v>88</v>
      </c>
      <c r="D99" s="243">
        <v>85</v>
      </c>
      <c r="E99" s="243">
        <v>90</v>
      </c>
      <c r="F99" s="243">
        <v>101</v>
      </c>
      <c r="G99" s="243">
        <v>80</v>
      </c>
      <c r="H99" s="243">
        <v>68</v>
      </c>
      <c r="I99" s="243">
        <v>71</v>
      </c>
      <c r="J99" s="243">
        <v>67</v>
      </c>
      <c r="K99" s="243">
        <v>67</v>
      </c>
      <c r="L99" s="243">
        <v>19</v>
      </c>
      <c r="M99" s="243">
        <v>26</v>
      </c>
      <c r="N99" s="243">
        <v>16</v>
      </c>
      <c r="O99" s="68">
        <f t="shared" si="47"/>
        <v>778</v>
      </c>
      <c r="P99" s="243">
        <v>648</v>
      </c>
      <c r="Q99" s="243">
        <v>628</v>
      </c>
      <c r="R99" s="243">
        <v>659</v>
      </c>
      <c r="S99" s="243">
        <v>815</v>
      </c>
      <c r="T99" s="243">
        <v>888</v>
      </c>
      <c r="U99" s="243">
        <v>905</v>
      </c>
      <c r="V99" s="243">
        <v>1124</v>
      </c>
      <c r="W99" s="243">
        <v>1011</v>
      </c>
      <c r="X99" s="243">
        <v>968</v>
      </c>
      <c r="Y99" s="243">
        <v>266</v>
      </c>
      <c r="Z99" s="243">
        <v>333</v>
      </c>
      <c r="AA99" s="243">
        <v>90</v>
      </c>
      <c r="AB99" s="68">
        <f t="shared" si="50"/>
        <v>8335</v>
      </c>
      <c r="AC99" s="243">
        <v>9</v>
      </c>
      <c r="AD99" s="243">
        <v>9</v>
      </c>
      <c r="AE99" s="243">
        <v>9</v>
      </c>
      <c r="AF99" s="243">
        <v>10</v>
      </c>
      <c r="AG99" s="243">
        <v>13</v>
      </c>
      <c r="AH99" s="243">
        <v>15</v>
      </c>
      <c r="AI99" s="243">
        <v>17</v>
      </c>
      <c r="AJ99" s="243">
        <v>18</v>
      </c>
      <c r="AK99" s="243">
        <v>16</v>
      </c>
      <c r="AL99" s="243">
        <v>14</v>
      </c>
      <c r="AM99" s="243">
        <v>13</v>
      </c>
      <c r="AN99" s="243">
        <v>6</v>
      </c>
      <c r="AO99" s="70">
        <f t="shared" si="10"/>
        <v>12.416666666666666</v>
      </c>
      <c r="AP99" s="244">
        <f t="shared" si="173"/>
        <v>81.818181818181827</v>
      </c>
      <c r="AQ99" s="244">
        <f t="shared" si="200"/>
        <v>82.091503267973849</v>
      </c>
      <c r="AR99" s="244">
        <f t="shared" si="201"/>
        <v>81.358024691358025</v>
      </c>
      <c r="AS99" s="244">
        <f t="shared" si="202"/>
        <v>80.693069306930695</v>
      </c>
      <c r="AT99" s="244">
        <f t="shared" si="203"/>
        <v>85.384615384615387</v>
      </c>
      <c r="AU99" s="244">
        <f t="shared" si="204"/>
        <v>88.725490196078425</v>
      </c>
      <c r="AV99" s="244">
        <f t="shared" si="205"/>
        <v>93.123446561723284</v>
      </c>
      <c r="AW99" s="244">
        <f t="shared" si="206"/>
        <v>83.830845771144283</v>
      </c>
      <c r="AX99" s="244">
        <f t="shared" si="207"/>
        <v>90.298507462686572</v>
      </c>
      <c r="AY99" s="244">
        <f t="shared" si="208"/>
        <v>100</v>
      </c>
      <c r="AZ99" s="244">
        <f t="shared" si="209"/>
        <v>98.520710059171606</v>
      </c>
      <c r="BA99" s="244">
        <f t="shared" si="210"/>
        <v>93.75</v>
      </c>
      <c r="BB99" s="69">
        <f t="shared" si="105"/>
        <v>88.299532876655334</v>
      </c>
      <c r="BC99" s="170"/>
      <c r="BD99" s="170"/>
      <c r="BE99" s="170"/>
      <c r="BF99" s="170"/>
      <c r="BG99" s="170"/>
      <c r="BH99" s="170"/>
      <c r="BI99" s="170"/>
      <c r="BJ99" s="170"/>
      <c r="BK99" s="170"/>
      <c r="BL99" s="170"/>
      <c r="BM99" s="170"/>
      <c r="BN99" s="170"/>
      <c r="BO99" s="170"/>
      <c r="BP99" s="170"/>
      <c r="BQ99" s="170"/>
      <c r="BR99" s="170"/>
      <c r="BS99" s="170"/>
      <c r="BT99" s="170"/>
      <c r="BU99" s="170"/>
      <c r="BV99" s="170"/>
      <c r="BW99" s="170"/>
      <c r="BX99" s="170"/>
      <c r="BY99" s="170"/>
      <c r="BZ99" s="170"/>
      <c r="CA99" s="170"/>
      <c r="CB99" s="170"/>
      <c r="CC99" s="170"/>
      <c r="CD99" s="170"/>
      <c r="CE99" s="170"/>
      <c r="CF99" s="170"/>
      <c r="CG99" s="170"/>
      <c r="CH99" s="170"/>
      <c r="CI99" s="170"/>
      <c r="CJ99" s="170"/>
      <c r="CK99" s="170"/>
      <c r="CL99" s="170"/>
      <c r="CM99" s="170"/>
      <c r="CN99" s="170"/>
      <c r="CO99" s="170"/>
      <c r="CP99" s="170"/>
      <c r="CQ99" s="170"/>
      <c r="CR99" s="170"/>
      <c r="CS99" s="170"/>
      <c r="CT99" s="170"/>
      <c r="CU99" s="170"/>
      <c r="CV99" s="170"/>
      <c r="CW99" s="170"/>
      <c r="CX99" s="170"/>
      <c r="CY99" s="170"/>
      <c r="CZ99" s="170"/>
      <c r="DA99" s="170"/>
      <c r="DB99" s="170"/>
      <c r="DC99" s="170"/>
      <c r="DD99" s="170"/>
      <c r="DE99" s="170"/>
      <c r="DF99" s="170"/>
      <c r="DG99" s="170"/>
      <c r="DH99" s="170"/>
      <c r="DI99" s="170"/>
      <c r="DJ99" s="170"/>
      <c r="DK99" s="170"/>
      <c r="DL99" s="170"/>
      <c r="DM99" s="170"/>
      <c r="DN99" s="170"/>
      <c r="DO99" s="170"/>
      <c r="DP99" s="170"/>
      <c r="DQ99" s="170"/>
      <c r="DR99" s="170"/>
      <c r="DS99" s="170"/>
      <c r="DT99" s="170"/>
      <c r="DU99" s="170"/>
      <c r="DV99" s="170"/>
      <c r="DW99" s="170"/>
      <c r="DX99" s="170"/>
      <c r="DY99" s="170"/>
      <c r="DZ99" s="170"/>
      <c r="EA99" s="170"/>
      <c r="EB99" s="170"/>
      <c r="EC99" s="170"/>
      <c r="ED99" s="170"/>
      <c r="EE99" s="170"/>
      <c r="EF99" s="170"/>
      <c r="EG99" s="170"/>
      <c r="EH99" s="170"/>
      <c r="EI99" s="170"/>
      <c r="EJ99" s="170"/>
      <c r="EK99" s="170"/>
      <c r="EL99" s="170"/>
      <c r="EM99" s="170"/>
      <c r="EN99" s="170"/>
      <c r="EO99" s="170"/>
      <c r="EP99" s="170"/>
      <c r="EQ99" s="170"/>
      <c r="ER99" s="170"/>
      <c r="ES99" s="170"/>
      <c r="ET99" s="170"/>
      <c r="EU99" s="170"/>
      <c r="EV99" s="170"/>
      <c r="EW99" s="170"/>
      <c r="EX99" s="170"/>
      <c r="EY99" s="170"/>
      <c r="EZ99" s="170"/>
      <c r="FA99" s="170"/>
      <c r="FB99" s="170"/>
      <c r="FC99" s="170"/>
      <c r="FD99" s="170"/>
      <c r="FE99" s="170"/>
      <c r="FF99" s="170"/>
      <c r="FG99" s="170"/>
      <c r="FH99" s="170"/>
      <c r="FI99" s="170"/>
      <c r="FJ99" s="170"/>
      <c r="FK99" s="170"/>
      <c r="FL99" s="170"/>
      <c r="FM99" s="170"/>
      <c r="FN99" s="170"/>
      <c r="FO99" s="170"/>
      <c r="FP99" s="170"/>
      <c r="FQ99" s="170"/>
      <c r="FR99" s="170"/>
      <c r="FS99" s="170"/>
      <c r="FT99" s="170"/>
      <c r="FU99" s="170"/>
      <c r="FV99" s="170"/>
      <c r="FW99" s="170"/>
      <c r="FX99" s="170"/>
      <c r="FY99" s="170"/>
      <c r="FZ99" s="170"/>
      <c r="GA99" s="170"/>
      <c r="GB99" s="170"/>
      <c r="GC99" s="170"/>
      <c r="GD99" s="170"/>
      <c r="GE99" s="170"/>
      <c r="GF99" s="170"/>
      <c r="GG99" s="170"/>
      <c r="GH99" s="170"/>
      <c r="GI99" s="170"/>
      <c r="GJ99" s="170"/>
      <c r="GK99" s="170"/>
      <c r="GL99" s="170"/>
      <c r="GM99" s="170"/>
      <c r="GN99" s="170"/>
      <c r="GO99" s="170"/>
      <c r="GP99" s="170"/>
      <c r="GQ99" s="170"/>
      <c r="GR99" s="170"/>
      <c r="GS99" s="170"/>
      <c r="GT99" s="170"/>
      <c r="GU99" s="170"/>
      <c r="GV99" s="170"/>
      <c r="GW99" s="170"/>
      <c r="GX99" s="170"/>
      <c r="GY99" s="170"/>
      <c r="GZ99" s="170"/>
      <c r="HA99" s="170"/>
      <c r="HB99" s="170"/>
      <c r="HC99" s="170"/>
      <c r="HD99" s="170"/>
      <c r="HE99" s="170"/>
      <c r="HF99" s="170"/>
      <c r="HG99" s="170"/>
      <c r="HH99" s="170"/>
      <c r="HI99" s="170"/>
      <c r="HJ99" s="170"/>
      <c r="HK99" s="170"/>
      <c r="HL99" s="170"/>
      <c r="HM99" s="170"/>
      <c r="HN99" s="170"/>
      <c r="HO99" s="170"/>
      <c r="HP99" s="170"/>
      <c r="HQ99" s="170"/>
      <c r="HR99" s="170"/>
      <c r="HS99" s="170"/>
      <c r="HT99" s="170"/>
      <c r="HU99" s="170"/>
      <c r="HV99" s="170"/>
      <c r="HW99" s="170"/>
      <c r="HX99" s="170"/>
      <c r="HY99" s="170"/>
      <c r="HZ99" s="170"/>
      <c r="IA99" s="170"/>
      <c r="IB99" s="170"/>
      <c r="IC99" s="170"/>
      <c r="ID99" s="170"/>
      <c r="IE99" s="170"/>
      <c r="IF99" s="170"/>
      <c r="IG99" s="170"/>
      <c r="IH99" s="170"/>
      <c r="II99" s="170"/>
      <c r="IJ99" s="170"/>
      <c r="IK99" s="170"/>
      <c r="IL99" s="170"/>
      <c r="IM99" s="170"/>
      <c r="IN99" s="170"/>
      <c r="IO99" s="170"/>
      <c r="IP99" s="170"/>
      <c r="IQ99" s="170"/>
      <c r="IR99" s="170"/>
      <c r="IS99" s="170"/>
      <c r="IT99" s="170"/>
      <c r="IU99" s="170"/>
      <c r="IV99" s="170"/>
      <c r="IW99" s="170"/>
      <c r="IX99" s="170"/>
      <c r="IY99" s="170"/>
      <c r="IZ99" s="170"/>
      <c r="JA99" s="170"/>
      <c r="JB99" s="170"/>
      <c r="JC99" s="170"/>
      <c r="JD99" s="170"/>
      <c r="JE99" s="170"/>
      <c r="JF99" s="170"/>
      <c r="JG99" s="170"/>
      <c r="JH99" s="170"/>
      <c r="JI99" s="170"/>
      <c r="JJ99" s="170"/>
      <c r="JK99" s="170"/>
      <c r="JL99" s="170"/>
      <c r="JM99" s="170"/>
      <c r="JN99" s="170"/>
      <c r="JO99" s="170"/>
      <c r="JP99" s="170"/>
      <c r="JQ99" s="170"/>
      <c r="JR99" s="170"/>
      <c r="JS99" s="170"/>
      <c r="JT99" s="170"/>
      <c r="JU99" s="170"/>
      <c r="JV99" s="170"/>
      <c r="JW99" s="170"/>
      <c r="JX99" s="170"/>
      <c r="JY99" s="170"/>
      <c r="JZ99" s="170"/>
      <c r="KA99" s="170"/>
      <c r="KB99" s="170"/>
      <c r="KC99" s="170"/>
      <c r="KD99" s="170"/>
      <c r="KE99" s="170"/>
      <c r="KF99" s="170"/>
      <c r="KG99" s="170"/>
      <c r="KH99" s="170"/>
      <c r="KI99" s="170"/>
      <c r="KJ99" s="170"/>
      <c r="KK99" s="170"/>
      <c r="KL99" s="170"/>
      <c r="KM99" s="170"/>
      <c r="KN99" s="170"/>
      <c r="KO99" s="170"/>
      <c r="KP99" s="170"/>
      <c r="KQ99" s="170"/>
      <c r="KR99" s="170"/>
      <c r="KS99" s="170"/>
      <c r="KT99" s="170"/>
      <c r="KU99" s="170"/>
      <c r="KV99" s="170"/>
      <c r="KW99" s="170"/>
      <c r="KX99" s="170"/>
      <c r="KY99" s="170"/>
      <c r="KZ99" s="170"/>
      <c r="LA99" s="170"/>
      <c r="LB99" s="170"/>
      <c r="LC99" s="170"/>
      <c r="LD99" s="170"/>
      <c r="LE99" s="170"/>
      <c r="LF99" s="170"/>
      <c r="LG99" s="170"/>
      <c r="LH99" s="170"/>
      <c r="LI99" s="170"/>
      <c r="LJ99" s="170"/>
      <c r="LK99" s="170"/>
      <c r="LL99" s="170"/>
      <c r="LM99" s="170"/>
      <c r="LN99" s="170"/>
      <c r="LO99" s="170"/>
      <c r="LP99" s="170"/>
      <c r="LQ99" s="170"/>
      <c r="LR99" s="170"/>
      <c r="LS99" s="170"/>
      <c r="LT99" s="170"/>
      <c r="LU99" s="170"/>
      <c r="LV99" s="170"/>
      <c r="LW99" s="170"/>
      <c r="LX99" s="170"/>
      <c r="LY99" s="170"/>
      <c r="LZ99" s="170"/>
      <c r="MA99" s="170"/>
      <c r="MB99" s="170"/>
      <c r="MC99" s="170"/>
      <c r="MD99" s="170"/>
      <c r="ME99" s="170"/>
      <c r="MF99" s="170"/>
      <c r="MG99" s="170"/>
      <c r="MH99" s="170"/>
      <c r="MI99" s="170"/>
      <c r="MJ99" s="170"/>
      <c r="MK99" s="170"/>
      <c r="ML99" s="170"/>
      <c r="MM99" s="170"/>
      <c r="MN99" s="170"/>
      <c r="MO99" s="170"/>
      <c r="MP99" s="170"/>
      <c r="MQ99" s="170"/>
      <c r="MR99" s="170"/>
      <c r="MS99" s="170"/>
      <c r="MT99" s="170"/>
      <c r="MU99" s="170"/>
      <c r="MV99" s="170"/>
      <c r="MW99" s="170"/>
      <c r="MX99" s="170"/>
      <c r="MY99" s="170"/>
      <c r="MZ99" s="170"/>
      <c r="NA99" s="170"/>
      <c r="NB99" s="170"/>
      <c r="NC99" s="170"/>
      <c r="ND99" s="170"/>
      <c r="NE99" s="170"/>
      <c r="NF99" s="170"/>
      <c r="NG99" s="170"/>
      <c r="NH99" s="170"/>
      <c r="NI99" s="170"/>
      <c r="NJ99" s="170"/>
      <c r="NK99" s="170"/>
      <c r="NL99" s="170"/>
      <c r="NM99" s="170"/>
      <c r="NN99" s="170"/>
      <c r="NO99" s="170"/>
      <c r="NP99" s="170"/>
      <c r="NQ99" s="170"/>
      <c r="NR99" s="170"/>
      <c r="NS99" s="170"/>
      <c r="NT99" s="170"/>
      <c r="NU99" s="170"/>
      <c r="NV99" s="170"/>
      <c r="NW99" s="170"/>
      <c r="NX99" s="170"/>
      <c r="NY99" s="170"/>
      <c r="NZ99" s="170"/>
      <c r="OA99" s="170"/>
      <c r="OB99" s="170"/>
      <c r="OC99" s="170"/>
      <c r="OD99" s="170"/>
      <c r="OE99" s="170"/>
      <c r="OF99" s="170"/>
      <c r="OG99" s="170"/>
      <c r="OH99" s="170"/>
      <c r="OI99" s="170"/>
      <c r="OJ99" s="170"/>
      <c r="OK99" s="170"/>
      <c r="OL99" s="170"/>
      <c r="OM99" s="170"/>
      <c r="ON99" s="170"/>
      <c r="OO99" s="170"/>
      <c r="OP99" s="170"/>
      <c r="OQ99" s="170"/>
      <c r="OR99" s="170"/>
      <c r="OS99" s="170"/>
      <c r="OT99" s="170"/>
      <c r="OU99" s="170"/>
      <c r="OV99" s="170"/>
      <c r="OW99" s="170"/>
      <c r="OX99" s="170"/>
      <c r="OY99" s="170"/>
      <c r="OZ99" s="170"/>
      <c r="PA99" s="170"/>
      <c r="PB99" s="170"/>
      <c r="PC99" s="170"/>
      <c r="PD99" s="170"/>
      <c r="PE99" s="170"/>
      <c r="PF99" s="170"/>
      <c r="PG99" s="170"/>
      <c r="PH99" s="170"/>
      <c r="PI99" s="170"/>
      <c r="PJ99" s="170"/>
      <c r="PK99" s="170"/>
      <c r="PL99" s="170"/>
      <c r="PM99" s="170"/>
      <c r="PN99" s="170"/>
      <c r="PO99" s="170"/>
      <c r="PP99" s="170"/>
      <c r="PQ99" s="170"/>
      <c r="PR99" s="170"/>
      <c r="PS99" s="170"/>
      <c r="PT99" s="170"/>
      <c r="PU99" s="170"/>
      <c r="PV99" s="170"/>
      <c r="PW99" s="170"/>
      <c r="PX99" s="170"/>
      <c r="PY99" s="170"/>
      <c r="PZ99" s="170"/>
      <c r="QA99" s="170"/>
      <c r="QB99" s="170"/>
      <c r="QC99" s="170"/>
      <c r="QD99" s="170"/>
      <c r="QE99" s="170"/>
      <c r="QF99" s="170"/>
      <c r="QG99" s="170"/>
      <c r="QH99" s="170"/>
      <c r="QI99" s="170"/>
      <c r="QJ99" s="170"/>
      <c r="QK99" s="170"/>
      <c r="QL99" s="170"/>
      <c r="QM99" s="170"/>
      <c r="QN99" s="170"/>
      <c r="QO99" s="170"/>
      <c r="QP99" s="170"/>
      <c r="QQ99" s="170"/>
      <c r="QR99" s="170"/>
      <c r="QS99" s="170"/>
      <c r="QT99" s="170"/>
      <c r="QU99" s="170"/>
      <c r="QV99" s="170"/>
      <c r="QW99" s="170"/>
      <c r="QX99" s="170"/>
      <c r="QY99" s="170"/>
      <c r="QZ99" s="170"/>
      <c r="RA99" s="170"/>
      <c r="RB99" s="170"/>
      <c r="RC99" s="170"/>
      <c r="RD99" s="170"/>
      <c r="RE99" s="170"/>
      <c r="RF99" s="170"/>
      <c r="RG99" s="170"/>
      <c r="RH99" s="170"/>
      <c r="RI99" s="170"/>
      <c r="RJ99" s="170"/>
      <c r="RK99" s="170"/>
      <c r="RL99" s="170"/>
      <c r="RM99" s="170"/>
      <c r="RN99" s="170"/>
      <c r="RO99" s="170"/>
      <c r="RP99" s="170"/>
      <c r="RQ99" s="170"/>
      <c r="RR99" s="170"/>
      <c r="RS99" s="170"/>
      <c r="RT99" s="170"/>
      <c r="RU99" s="170"/>
      <c r="RV99" s="170"/>
      <c r="RW99" s="170"/>
      <c r="RX99" s="170"/>
      <c r="RY99" s="170"/>
      <c r="RZ99" s="170"/>
      <c r="SA99" s="170"/>
      <c r="SB99" s="170"/>
      <c r="SC99" s="170"/>
      <c r="SD99" s="170"/>
      <c r="SE99" s="170"/>
      <c r="SF99" s="170"/>
      <c r="SG99" s="170"/>
      <c r="SH99" s="170"/>
      <c r="SI99" s="170"/>
      <c r="SJ99" s="170"/>
      <c r="SK99" s="170"/>
      <c r="SL99" s="170"/>
      <c r="SM99" s="170"/>
      <c r="SN99" s="170"/>
      <c r="SO99" s="170"/>
      <c r="SP99" s="170"/>
      <c r="SQ99" s="170"/>
      <c r="SR99" s="170"/>
      <c r="SS99" s="170"/>
      <c r="ST99" s="170"/>
      <c r="SU99" s="170"/>
      <c r="SV99" s="170"/>
      <c r="SW99" s="170"/>
      <c r="SX99" s="170"/>
      <c r="SY99" s="170"/>
      <c r="SZ99" s="170"/>
      <c r="TA99" s="170"/>
      <c r="TB99" s="170"/>
      <c r="TC99" s="170"/>
      <c r="TD99" s="170"/>
      <c r="TE99" s="170"/>
      <c r="TF99" s="170"/>
      <c r="TG99" s="170"/>
      <c r="TH99" s="170"/>
      <c r="TI99" s="170"/>
      <c r="TJ99" s="170"/>
      <c r="TK99" s="170"/>
      <c r="TL99" s="170"/>
      <c r="TM99" s="170"/>
      <c r="TN99" s="170"/>
      <c r="TO99" s="170"/>
      <c r="TP99" s="170"/>
      <c r="TQ99" s="170"/>
      <c r="TR99" s="170"/>
      <c r="TS99" s="170"/>
      <c r="TT99" s="170"/>
      <c r="TU99" s="170"/>
      <c r="TV99" s="170"/>
      <c r="TW99" s="170"/>
      <c r="TX99" s="170"/>
      <c r="TY99" s="170"/>
      <c r="TZ99" s="170"/>
      <c r="UA99" s="170"/>
      <c r="UB99" s="170"/>
      <c r="UC99" s="170"/>
      <c r="UD99" s="170"/>
      <c r="UE99" s="170"/>
      <c r="UF99" s="170"/>
      <c r="UG99" s="170"/>
      <c r="UH99" s="170"/>
      <c r="UI99" s="170"/>
      <c r="UJ99" s="170"/>
      <c r="UK99" s="170"/>
      <c r="UL99" s="170"/>
      <c r="UM99" s="170"/>
      <c r="UN99" s="170"/>
      <c r="UO99" s="170"/>
      <c r="UP99" s="170"/>
      <c r="UQ99" s="170"/>
      <c r="UR99" s="170"/>
      <c r="US99" s="170"/>
      <c r="UT99" s="170"/>
      <c r="UU99" s="170"/>
      <c r="UV99" s="170"/>
      <c r="UW99" s="170"/>
      <c r="UX99" s="170"/>
      <c r="UY99" s="170"/>
      <c r="UZ99" s="170"/>
      <c r="VA99" s="170"/>
      <c r="VB99" s="170"/>
      <c r="VC99" s="170"/>
      <c r="VD99" s="170"/>
      <c r="VE99" s="170"/>
      <c r="VF99" s="170"/>
      <c r="VG99" s="170"/>
      <c r="VH99" s="170"/>
      <c r="VI99" s="170"/>
      <c r="VJ99" s="170"/>
      <c r="VK99" s="170"/>
      <c r="VL99" s="170"/>
      <c r="VM99" s="170"/>
      <c r="VN99" s="170"/>
      <c r="VO99" s="170"/>
      <c r="VP99" s="170"/>
      <c r="VQ99" s="170"/>
      <c r="VR99" s="170"/>
      <c r="VS99" s="170"/>
      <c r="VT99" s="170"/>
      <c r="VU99" s="170"/>
      <c r="VV99" s="170"/>
      <c r="VW99" s="170"/>
      <c r="VX99" s="170"/>
      <c r="VY99" s="170"/>
      <c r="VZ99" s="170"/>
      <c r="WA99" s="170"/>
      <c r="WB99" s="170"/>
      <c r="WC99" s="170"/>
      <c r="WD99" s="170"/>
      <c r="WE99" s="170"/>
      <c r="WF99" s="170"/>
      <c r="WG99" s="170"/>
      <c r="WH99" s="170"/>
      <c r="WI99" s="170"/>
      <c r="WJ99" s="170"/>
      <c r="WK99" s="170"/>
      <c r="WL99" s="170"/>
      <c r="WM99" s="170"/>
      <c r="WN99" s="170"/>
      <c r="WO99" s="170"/>
      <c r="WP99" s="170"/>
      <c r="WQ99" s="170"/>
      <c r="WR99" s="170"/>
      <c r="WS99" s="170"/>
      <c r="WT99" s="170"/>
      <c r="WU99" s="170"/>
      <c r="WV99" s="170"/>
      <c r="WW99" s="170"/>
      <c r="WX99" s="170"/>
      <c r="WY99" s="170"/>
      <c r="WZ99" s="170"/>
      <c r="XA99" s="170"/>
      <c r="XB99" s="170"/>
      <c r="XC99" s="170"/>
      <c r="XD99" s="170"/>
      <c r="XE99" s="170"/>
      <c r="XF99" s="170"/>
      <c r="XG99" s="170"/>
      <c r="XH99" s="170"/>
      <c r="XI99" s="170"/>
      <c r="XJ99" s="170"/>
      <c r="XK99" s="170"/>
      <c r="XL99" s="170"/>
      <c r="XM99" s="170"/>
      <c r="XN99" s="170"/>
      <c r="XO99" s="170"/>
      <c r="XP99" s="170"/>
      <c r="XQ99" s="170"/>
      <c r="XR99" s="170"/>
      <c r="XS99" s="170"/>
      <c r="XT99" s="170"/>
      <c r="XU99" s="170"/>
      <c r="XV99" s="170"/>
      <c r="XW99" s="170"/>
      <c r="XX99" s="170"/>
      <c r="XY99" s="170"/>
      <c r="XZ99" s="170"/>
      <c r="YA99" s="170"/>
      <c r="YB99" s="170"/>
      <c r="YC99" s="170"/>
      <c r="YD99" s="170"/>
      <c r="YE99" s="170"/>
      <c r="YF99" s="170"/>
      <c r="YG99" s="170"/>
      <c r="YH99" s="170"/>
      <c r="YI99" s="170"/>
      <c r="YJ99" s="170"/>
      <c r="YK99" s="170"/>
      <c r="YL99" s="170"/>
      <c r="YM99" s="170"/>
      <c r="YN99" s="170"/>
      <c r="YO99" s="170"/>
      <c r="YP99" s="170"/>
      <c r="YQ99" s="170"/>
      <c r="YR99" s="170"/>
      <c r="YS99" s="170"/>
      <c r="YT99" s="170"/>
      <c r="YU99" s="170"/>
      <c r="YV99" s="170"/>
      <c r="YW99" s="170"/>
      <c r="YX99" s="170"/>
      <c r="YY99" s="170"/>
      <c r="YZ99" s="170"/>
      <c r="ZA99" s="170"/>
      <c r="ZB99" s="170"/>
      <c r="ZC99" s="170"/>
      <c r="ZD99" s="170"/>
      <c r="ZE99" s="170"/>
      <c r="ZF99" s="170"/>
      <c r="ZG99" s="170"/>
      <c r="ZH99" s="170"/>
      <c r="ZI99" s="170"/>
      <c r="ZJ99" s="170"/>
      <c r="ZK99" s="170"/>
      <c r="ZL99" s="170"/>
      <c r="ZM99" s="170"/>
      <c r="ZN99" s="170"/>
      <c r="ZO99" s="170"/>
      <c r="ZP99" s="170"/>
      <c r="ZQ99" s="170"/>
      <c r="ZR99" s="170"/>
      <c r="ZS99" s="170"/>
      <c r="ZT99" s="170"/>
      <c r="ZU99" s="170"/>
      <c r="ZV99" s="170"/>
      <c r="ZW99" s="170"/>
      <c r="ZX99" s="170"/>
      <c r="ZY99" s="170"/>
      <c r="ZZ99" s="170"/>
      <c r="AAA99" s="170"/>
      <c r="AAB99" s="170"/>
      <c r="AAC99" s="170"/>
      <c r="AAD99" s="170"/>
      <c r="AAE99" s="170"/>
      <c r="AAF99" s="170"/>
      <c r="AAG99" s="170"/>
      <c r="AAH99" s="170"/>
      <c r="AAI99" s="170"/>
      <c r="AAJ99" s="170"/>
      <c r="AAK99" s="170"/>
      <c r="AAL99" s="170"/>
      <c r="AAM99" s="170"/>
      <c r="AAN99" s="170"/>
      <c r="AAO99" s="170"/>
      <c r="AAP99" s="170"/>
      <c r="AAQ99" s="170"/>
      <c r="AAR99" s="170"/>
      <c r="AAS99" s="170"/>
      <c r="AAT99" s="170"/>
      <c r="AAU99" s="170"/>
      <c r="AAV99" s="170"/>
      <c r="AAW99" s="170"/>
      <c r="AAX99" s="170"/>
      <c r="AAY99" s="170"/>
      <c r="AAZ99" s="170"/>
      <c r="ABA99" s="170"/>
      <c r="ABB99" s="170"/>
      <c r="ABC99" s="170"/>
      <c r="ABD99" s="170"/>
      <c r="ABE99" s="170"/>
      <c r="ABF99" s="170"/>
      <c r="ABG99" s="170"/>
      <c r="ABH99" s="170"/>
      <c r="ABI99" s="170"/>
      <c r="ABJ99" s="170"/>
      <c r="ABK99" s="170"/>
      <c r="ABL99" s="170"/>
      <c r="ABM99" s="170"/>
      <c r="ABN99" s="170"/>
      <c r="ABO99" s="170"/>
      <c r="ABP99" s="170"/>
      <c r="ABQ99" s="170"/>
      <c r="ABR99" s="170"/>
      <c r="ABS99" s="170"/>
      <c r="ABT99" s="170"/>
      <c r="ABU99" s="170"/>
      <c r="ABV99" s="170"/>
      <c r="ABW99" s="170"/>
      <c r="ABX99" s="170"/>
      <c r="ABY99" s="170"/>
      <c r="ABZ99" s="170"/>
      <c r="ACA99" s="170"/>
      <c r="ACB99" s="170"/>
      <c r="ACC99" s="170"/>
      <c r="ACD99" s="170"/>
      <c r="ACE99" s="170"/>
      <c r="ACF99" s="170"/>
      <c r="ACG99" s="170"/>
      <c r="ACH99" s="170"/>
      <c r="ACI99" s="170"/>
      <c r="ACJ99" s="170"/>
      <c r="ACK99" s="170"/>
      <c r="ACL99" s="170"/>
      <c r="ACM99" s="170"/>
      <c r="ACN99" s="170"/>
      <c r="ACO99" s="170"/>
      <c r="ACP99" s="170"/>
      <c r="ACQ99" s="170"/>
      <c r="ACR99" s="170"/>
      <c r="ACS99" s="170"/>
      <c r="ACT99" s="170"/>
      <c r="ACU99" s="170"/>
      <c r="ACV99" s="170"/>
      <c r="ACW99" s="170"/>
      <c r="ACX99" s="170"/>
      <c r="ACY99" s="170"/>
      <c r="ACZ99" s="170"/>
      <c r="ADA99" s="170"/>
      <c r="ADB99" s="170"/>
      <c r="ADC99" s="170"/>
      <c r="ADD99" s="170"/>
      <c r="ADE99" s="170"/>
      <c r="ADF99" s="170"/>
      <c r="ADG99" s="170"/>
      <c r="ADH99" s="170"/>
      <c r="ADI99" s="170"/>
      <c r="ADJ99" s="170"/>
      <c r="ADK99" s="170"/>
      <c r="ADL99" s="170"/>
      <c r="ADM99" s="170"/>
      <c r="ADN99" s="170"/>
      <c r="ADO99" s="170"/>
      <c r="ADP99" s="170"/>
      <c r="ADQ99" s="170"/>
      <c r="ADR99" s="170"/>
      <c r="ADS99" s="170"/>
      <c r="ADT99" s="170"/>
      <c r="ADU99" s="170"/>
      <c r="ADV99" s="170"/>
      <c r="ADW99" s="170"/>
      <c r="ADX99" s="170"/>
      <c r="ADY99" s="170"/>
      <c r="ADZ99" s="170"/>
      <c r="AEA99" s="170"/>
      <c r="AEB99" s="170"/>
      <c r="AEC99" s="170"/>
      <c r="AED99" s="170"/>
      <c r="AEE99" s="170"/>
      <c r="AEF99" s="170"/>
      <c r="AEG99" s="170"/>
      <c r="AEH99" s="170"/>
      <c r="AEI99" s="170"/>
      <c r="AEJ99" s="170"/>
      <c r="AEK99" s="170"/>
      <c r="AEL99" s="170"/>
      <c r="AEM99" s="170"/>
      <c r="AEN99" s="170"/>
      <c r="AEO99" s="170"/>
      <c r="AEP99" s="170"/>
      <c r="AEQ99" s="170"/>
      <c r="AER99" s="170"/>
      <c r="AES99" s="170"/>
      <c r="AET99" s="170"/>
      <c r="AEU99" s="170"/>
      <c r="AEV99" s="170"/>
      <c r="AEW99" s="170"/>
      <c r="AEX99" s="170"/>
      <c r="AEY99" s="170"/>
      <c r="AEZ99" s="170"/>
      <c r="AFA99" s="170"/>
      <c r="AFB99" s="170"/>
      <c r="AFC99" s="170"/>
      <c r="AFD99" s="170"/>
      <c r="AFE99" s="170"/>
      <c r="AFF99" s="170"/>
      <c r="AFG99" s="170"/>
      <c r="AFH99" s="170"/>
      <c r="AFI99" s="170"/>
      <c r="AFJ99" s="170"/>
      <c r="AFK99" s="170"/>
      <c r="AFL99" s="170"/>
      <c r="AFM99" s="170"/>
      <c r="AFN99" s="170"/>
      <c r="AFO99" s="170"/>
      <c r="AFP99" s="170"/>
      <c r="AFQ99" s="170"/>
      <c r="AFR99" s="170"/>
      <c r="AFS99" s="170"/>
      <c r="AFT99" s="170"/>
      <c r="AFU99" s="170"/>
      <c r="AFV99" s="170"/>
      <c r="AFW99" s="170"/>
      <c r="AFX99" s="170"/>
      <c r="AFY99" s="170"/>
      <c r="AFZ99" s="170"/>
      <c r="AGA99" s="170"/>
      <c r="AGB99" s="170"/>
      <c r="AGC99" s="170"/>
      <c r="AGD99" s="170"/>
      <c r="AGE99" s="170"/>
      <c r="AGF99" s="170"/>
      <c r="AGG99" s="170"/>
      <c r="AGH99" s="170"/>
      <c r="AGI99" s="170"/>
      <c r="AGJ99" s="170"/>
      <c r="AGK99" s="170"/>
      <c r="AGL99" s="170"/>
      <c r="AGM99" s="170"/>
      <c r="AGN99" s="170"/>
      <c r="AGO99" s="170"/>
      <c r="AGP99" s="170"/>
      <c r="AGQ99" s="170"/>
      <c r="AGR99" s="170"/>
      <c r="AGS99" s="170"/>
      <c r="AGT99" s="170"/>
      <c r="AGU99" s="170"/>
      <c r="AGV99" s="170"/>
      <c r="AGW99" s="170"/>
      <c r="AGX99" s="170"/>
      <c r="AGY99" s="170"/>
      <c r="AGZ99" s="170"/>
      <c r="AHA99" s="170"/>
      <c r="AHB99" s="170"/>
      <c r="AHC99" s="170"/>
      <c r="AHD99" s="170"/>
      <c r="AHE99" s="170"/>
      <c r="AHF99" s="170"/>
      <c r="AHG99" s="170"/>
      <c r="AHH99" s="170"/>
      <c r="AHI99" s="170"/>
      <c r="AHJ99" s="170"/>
      <c r="AHK99" s="170"/>
      <c r="AHL99" s="170"/>
      <c r="AHM99" s="170"/>
      <c r="AHN99" s="170"/>
      <c r="AHO99" s="170"/>
      <c r="AHP99" s="170"/>
      <c r="AHQ99" s="170"/>
      <c r="AHR99" s="170"/>
      <c r="AHS99" s="170"/>
      <c r="AHT99" s="170"/>
      <c r="AHU99" s="170"/>
      <c r="AHV99" s="170"/>
      <c r="AHW99" s="170"/>
      <c r="AHX99" s="170"/>
      <c r="AHY99" s="170"/>
      <c r="AHZ99" s="170"/>
      <c r="AIA99" s="170"/>
      <c r="AIB99" s="170"/>
      <c r="AIC99" s="170"/>
      <c r="AID99" s="170"/>
      <c r="AIE99" s="170"/>
      <c r="AIF99" s="170"/>
      <c r="AIG99" s="170"/>
      <c r="AIH99" s="170"/>
      <c r="AII99" s="170"/>
      <c r="AIJ99" s="170"/>
      <c r="AIK99" s="170"/>
      <c r="AIL99" s="170"/>
      <c r="AIM99" s="170"/>
      <c r="AIN99" s="170"/>
      <c r="AIO99" s="170"/>
      <c r="AIP99" s="170"/>
      <c r="AIQ99" s="170"/>
      <c r="AIR99" s="170"/>
      <c r="AIS99" s="170"/>
      <c r="AIT99" s="170"/>
      <c r="AIU99" s="170"/>
      <c r="AIV99" s="170"/>
      <c r="AIW99" s="170"/>
      <c r="AIX99" s="170"/>
      <c r="AIY99" s="170"/>
      <c r="AIZ99" s="170"/>
      <c r="AJA99" s="170"/>
      <c r="AJB99" s="170"/>
      <c r="AJC99" s="170"/>
      <c r="AJD99" s="170"/>
      <c r="AJE99" s="170"/>
      <c r="AJF99" s="170"/>
      <c r="AJG99" s="170"/>
      <c r="AJH99" s="170"/>
      <c r="AJI99" s="170"/>
      <c r="AJJ99" s="170"/>
      <c r="AJK99" s="170"/>
      <c r="AJL99" s="170"/>
      <c r="AJM99" s="170"/>
      <c r="AJN99" s="170"/>
      <c r="AJO99" s="170"/>
      <c r="AJP99" s="170"/>
      <c r="AJQ99" s="170"/>
      <c r="AJR99" s="170"/>
      <c r="AJS99" s="170"/>
      <c r="AJT99" s="170"/>
      <c r="AJU99" s="170"/>
      <c r="AJV99" s="170"/>
      <c r="AJW99" s="170"/>
      <c r="AJX99" s="170"/>
      <c r="AJY99" s="170"/>
      <c r="AJZ99" s="170"/>
      <c r="AKA99" s="170"/>
      <c r="AKB99" s="170"/>
      <c r="AKC99" s="170"/>
      <c r="AKD99" s="170"/>
      <c r="AKE99" s="170"/>
      <c r="AKF99" s="170"/>
      <c r="AKG99" s="170"/>
      <c r="AKH99" s="170"/>
      <c r="AKI99" s="170"/>
      <c r="AKJ99" s="170"/>
      <c r="AKK99" s="170"/>
      <c r="AKL99" s="170"/>
      <c r="AKM99" s="170"/>
      <c r="AKN99" s="170"/>
      <c r="AKO99" s="170"/>
      <c r="AKP99" s="170"/>
      <c r="AKQ99" s="170"/>
      <c r="AKR99" s="170"/>
      <c r="AKS99" s="170"/>
      <c r="AKT99" s="170"/>
      <c r="AKU99" s="170"/>
      <c r="AKV99" s="170"/>
      <c r="AKW99" s="170"/>
      <c r="AKX99" s="170"/>
      <c r="AKY99" s="170"/>
      <c r="AKZ99" s="170"/>
      <c r="ALA99" s="170"/>
      <c r="ALB99" s="170"/>
      <c r="ALC99" s="170"/>
      <c r="ALD99" s="170"/>
      <c r="ALE99" s="170"/>
      <c r="ALF99" s="170"/>
      <c r="ALG99" s="170"/>
      <c r="ALH99" s="170"/>
      <c r="ALI99" s="170"/>
      <c r="ALJ99" s="170"/>
      <c r="ALK99" s="170"/>
      <c r="ALL99" s="170"/>
      <c r="ALM99" s="170"/>
      <c r="ALN99" s="170"/>
      <c r="ALO99" s="170"/>
      <c r="ALP99" s="170"/>
      <c r="ALQ99" s="170"/>
      <c r="ALR99" s="170"/>
      <c r="ALS99" s="170"/>
      <c r="ALT99" s="170"/>
      <c r="ALU99" s="170"/>
      <c r="ALV99" s="170"/>
      <c r="ALW99" s="170"/>
      <c r="ALX99" s="170"/>
      <c r="ALY99" s="170"/>
      <c r="ALZ99" s="170"/>
      <c r="AMA99" s="170"/>
      <c r="AMB99" s="170"/>
      <c r="AMC99" s="170"/>
      <c r="AMD99" s="170"/>
      <c r="AME99" s="170"/>
      <c r="AMF99" s="170"/>
      <c r="AMG99" s="170"/>
      <c r="AMH99" s="170"/>
      <c r="AMI99" s="170"/>
      <c r="AMJ99" s="170"/>
      <c r="AMK99" s="170"/>
    </row>
    <row r="100" spans="1:1025" ht="17.25" customHeight="1" x14ac:dyDescent="0.25">
      <c r="A100" s="241">
        <v>6</v>
      </c>
      <c r="B100" s="242" t="s">
        <v>49</v>
      </c>
      <c r="C100" s="243">
        <v>38</v>
      </c>
      <c r="D100" s="243">
        <v>42</v>
      </c>
      <c r="E100" s="243">
        <v>24</v>
      </c>
      <c r="F100" s="243">
        <v>35</v>
      </c>
      <c r="G100" s="243">
        <v>35</v>
      </c>
      <c r="H100" s="243">
        <v>29</v>
      </c>
      <c r="I100" s="243">
        <v>25</v>
      </c>
      <c r="J100" s="243">
        <v>26</v>
      </c>
      <c r="K100" s="243">
        <v>35</v>
      </c>
      <c r="L100" s="243">
        <v>5</v>
      </c>
      <c r="M100" s="243">
        <v>5</v>
      </c>
      <c r="N100" s="243">
        <v>16</v>
      </c>
      <c r="O100" s="68">
        <f t="shared" si="47"/>
        <v>315</v>
      </c>
      <c r="P100" s="243">
        <v>342</v>
      </c>
      <c r="Q100" s="243">
        <v>378</v>
      </c>
      <c r="R100" s="243">
        <v>216</v>
      </c>
      <c r="S100" s="243">
        <v>350</v>
      </c>
      <c r="T100" s="243">
        <v>420</v>
      </c>
      <c r="U100" s="243">
        <v>377</v>
      </c>
      <c r="V100" s="243">
        <v>400</v>
      </c>
      <c r="W100" s="243">
        <v>442</v>
      </c>
      <c r="X100" s="243">
        <v>490</v>
      </c>
      <c r="Y100" s="243">
        <v>75</v>
      </c>
      <c r="Z100" s="243">
        <v>75</v>
      </c>
      <c r="AA100" s="243">
        <v>96</v>
      </c>
      <c r="AB100" s="68">
        <f t="shared" si="50"/>
        <v>3661</v>
      </c>
      <c r="AC100" s="243">
        <v>9</v>
      </c>
      <c r="AD100" s="243">
        <v>9</v>
      </c>
      <c r="AE100" s="243">
        <v>9</v>
      </c>
      <c r="AF100" s="243">
        <v>10</v>
      </c>
      <c r="AG100" s="243">
        <v>12</v>
      </c>
      <c r="AH100" s="243">
        <v>13</v>
      </c>
      <c r="AI100" s="243">
        <v>16</v>
      </c>
      <c r="AJ100" s="243">
        <v>17</v>
      </c>
      <c r="AK100" s="243">
        <v>14</v>
      </c>
      <c r="AL100" s="243">
        <v>15</v>
      </c>
      <c r="AM100" s="243">
        <v>15</v>
      </c>
      <c r="AN100" s="243">
        <v>6</v>
      </c>
      <c r="AO100" s="70">
        <f t="shared" si="10"/>
        <v>12.083333333333334</v>
      </c>
      <c r="AP100" s="244">
        <f t="shared" si="173"/>
        <v>100</v>
      </c>
      <c r="AQ100" s="244">
        <f t="shared" si="200"/>
        <v>100</v>
      </c>
      <c r="AR100" s="244">
        <f t="shared" si="201"/>
        <v>100</v>
      </c>
      <c r="AS100" s="244">
        <f t="shared" si="202"/>
        <v>100</v>
      </c>
      <c r="AT100" s="244">
        <f t="shared" si="203"/>
        <v>100</v>
      </c>
      <c r="AU100" s="244">
        <f t="shared" si="204"/>
        <v>100</v>
      </c>
      <c r="AV100" s="244">
        <f t="shared" si="205"/>
        <v>100</v>
      </c>
      <c r="AW100" s="244">
        <f t="shared" si="206"/>
        <v>100</v>
      </c>
      <c r="AX100" s="244">
        <f t="shared" si="207"/>
        <v>100</v>
      </c>
      <c r="AY100" s="244">
        <f t="shared" si="208"/>
        <v>100</v>
      </c>
      <c r="AZ100" s="244">
        <f t="shared" si="209"/>
        <v>100</v>
      </c>
      <c r="BA100" s="244">
        <f t="shared" si="210"/>
        <v>100</v>
      </c>
      <c r="BB100" s="69">
        <f t="shared" si="105"/>
        <v>100</v>
      </c>
      <c r="BC100" s="170"/>
      <c r="BD100" s="170"/>
      <c r="BE100" s="170"/>
      <c r="BF100" s="170"/>
      <c r="BG100" s="170"/>
      <c r="BH100" s="170"/>
      <c r="BI100" s="170"/>
      <c r="BJ100" s="170"/>
      <c r="BK100" s="170"/>
      <c r="BL100" s="170"/>
      <c r="BM100" s="170"/>
      <c r="BN100" s="170"/>
      <c r="BO100" s="170"/>
      <c r="BP100" s="170"/>
      <c r="BQ100" s="170"/>
      <c r="BR100" s="170"/>
      <c r="BS100" s="170"/>
      <c r="BT100" s="170"/>
      <c r="BU100" s="170"/>
      <c r="BV100" s="170"/>
      <c r="BW100" s="170"/>
      <c r="BX100" s="170"/>
      <c r="BY100" s="170"/>
      <c r="BZ100" s="170"/>
      <c r="CA100" s="170"/>
      <c r="CB100" s="170"/>
      <c r="CC100" s="170"/>
      <c r="CD100" s="170"/>
      <c r="CE100" s="170"/>
      <c r="CF100" s="170"/>
      <c r="CG100" s="170"/>
      <c r="CH100" s="170"/>
      <c r="CI100" s="170"/>
      <c r="CJ100" s="170"/>
      <c r="CK100" s="170"/>
      <c r="CL100" s="170"/>
      <c r="CM100" s="170"/>
      <c r="CN100" s="170"/>
      <c r="CO100" s="170"/>
      <c r="CP100" s="170"/>
      <c r="CQ100" s="170"/>
      <c r="CR100" s="170"/>
      <c r="CS100" s="170"/>
      <c r="CT100" s="170"/>
      <c r="CU100" s="170"/>
      <c r="CV100" s="170"/>
      <c r="CW100" s="170"/>
      <c r="CX100" s="170"/>
      <c r="CY100" s="170"/>
      <c r="CZ100" s="170"/>
      <c r="DA100" s="170"/>
      <c r="DB100" s="170"/>
      <c r="DC100" s="170"/>
      <c r="DD100" s="170"/>
      <c r="DE100" s="170"/>
      <c r="DF100" s="170"/>
      <c r="DG100" s="170"/>
      <c r="DH100" s="170"/>
      <c r="DI100" s="170"/>
      <c r="DJ100" s="170"/>
      <c r="DK100" s="170"/>
      <c r="DL100" s="170"/>
      <c r="DM100" s="170"/>
      <c r="DN100" s="170"/>
      <c r="DO100" s="170"/>
      <c r="DP100" s="170"/>
      <c r="DQ100" s="170"/>
      <c r="DR100" s="170"/>
      <c r="DS100" s="170"/>
      <c r="DT100" s="170"/>
      <c r="DU100" s="170"/>
      <c r="DV100" s="170"/>
      <c r="DW100" s="170"/>
      <c r="DX100" s="170"/>
      <c r="DY100" s="170"/>
      <c r="DZ100" s="170"/>
      <c r="EA100" s="170"/>
      <c r="EB100" s="170"/>
      <c r="EC100" s="170"/>
      <c r="ED100" s="170"/>
      <c r="EE100" s="170"/>
      <c r="EF100" s="170"/>
      <c r="EG100" s="170"/>
      <c r="EH100" s="170"/>
      <c r="EI100" s="170"/>
      <c r="EJ100" s="170"/>
      <c r="EK100" s="170"/>
      <c r="EL100" s="170"/>
      <c r="EM100" s="170"/>
      <c r="EN100" s="170"/>
      <c r="EO100" s="170"/>
      <c r="EP100" s="170"/>
      <c r="EQ100" s="170"/>
      <c r="ER100" s="170"/>
      <c r="ES100" s="170"/>
      <c r="ET100" s="170"/>
      <c r="EU100" s="170"/>
      <c r="EV100" s="170"/>
      <c r="EW100" s="170"/>
      <c r="EX100" s="170"/>
      <c r="EY100" s="170"/>
      <c r="EZ100" s="170"/>
      <c r="FA100" s="170"/>
      <c r="FB100" s="170"/>
      <c r="FC100" s="170"/>
      <c r="FD100" s="170"/>
      <c r="FE100" s="170"/>
      <c r="FF100" s="170"/>
      <c r="FG100" s="170"/>
      <c r="FH100" s="170"/>
      <c r="FI100" s="170"/>
      <c r="FJ100" s="170"/>
      <c r="FK100" s="170"/>
      <c r="FL100" s="170"/>
      <c r="FM100" s="170"/>
      <c r="FN100" s="170"/>
      <c r="FO100" s="170"/>
      <c r="FP100" s="170"/>
      <c r="FQ100" s="170"/>
      <c r="FR100" s="170"/>
      <c r="FS100" s="170"/>
      <c r="FT100" s="170"/>
      <c r="FU100" s="170"/>
      <c r="FV100" s="170"/>
      <c r="FW100" s="170"/>
      <c r="FX100" s="170"/>
      <c r="FY100" s="170"/>
      <c r="FZ100" s="170"/>
      <c r="GA100" s="170"/>
      <c r="GB100" s="170"/>
      <c r="GC100" s="170"/>
      <c r="GD100" s="170"/>
      <c r="GE100" s="170"/>
      <c r="GF100" s="170"/>
      <c r="GG100" s="170"/>
      <c r="GH100" s="170"/>
      <c r="GI100" s="170"/>
      <c r="GJ100" s="170"/>
      <c r="GK100" s="170"/>
      <c r="GL100" s="170"/>
      <c r="GM100" s="170"/>
      <c r="GN100" s="170"/>
      <c r="GO100" s="170"/>
      <c r="GP100" s="170"/>
      <c r="GQ100" s="170"/>
      <c r="GR100" s="170"/>
      <c r="GS100" s="170"/>
      <c r="GT100" s="170"/>
      <c r="GU100" s="170"/>
      <c r="GV100" s="170"/>
      <c r="GW100" s="170"/>
      <c r="GX100" s="170"/>
      <c r="GY100" s="170"/>
      <c r="GZ100" s="170"/>
      <c r="HA100" s="170"/>
      <c r="HB100" s="170"/>
      <c r="HC100" s="170"/>
      <c r="HD100" s="170"/>
      <c r="HE100" s="170"/>
      <c r="HF100" s="170"/>
      <c r="HG100" s="170"/>
      <c r="HH100" s="170"/>
      <c r="HI100" s="170"/>
      <c r="HJ100" s="170"/>
      <c r="HK100" s="170"/>
      <c r="HL100" s="170"/>
      <c r="HM100" s="170"/>
      <c r="HN100" s="170"/>
      <c r="HO100" s="170"/>
      <c r="HP100" s="170"/>
      <c r="HQ100" s="170"/>
      <c r="HR100" s="170"/>
      <c r="HS100" s="170"/>
      <c r="HT100" s="170"/>
      <c r="HU100" s="170"/>
      <c r="HV100" s="170"/>
      <c r="HW100" s="170"/>
      <c r="HX100" s="170"/>
      <c r="HY100" s="170"/>
      <c r="HZ100" s="170"/>
      <c r="IA100" s="170"/>
      <c r="IB100" s="170"/>
      <c r="IC100" s="170"/>
      <c r="ID100" s="170"/>
      <c r="IE100" s="170"/>
      <c r="IF100" s="170"/>
      <c r="IG100" s="170"/>
      <c r="IH100" s="170"/>
      <c r="II100" s="170"/>
      <c r="IJ100" s="170"/>
      <c r="IK100" s="170"/>
      <c r="IL100" s="170"/>
      <c r="IM100" s="170"/>
      <c r="IN100" s="170"/>
      <c r="IO100" s="170"/>
      <c r="IP100" s="170"/>
      <c r="IQ100" s="170"/>
      <c r="IR100" s="170"/>
      <c r="IS100" s="170"/>
      <c r="IT100" s="170"/>
      <c r="IU100" s="170"/>
      <c r="IV100" s="170"/>
      <c r="IW100" s="170"/>
      <c r="IX100" s="170"/>
      <c r="IY100" s="170"/>
      <c r="IZ100" s="170"/>
      <c r="JA100" s="170"/>
      <c r="JB100" s="170"/>
      <c r="JC100" s="170"/>
      <c r="JD100" s="170"/>
      <c r="JE100" s="170"/>
      <c r="JF100" s="170"/>
      <c r="JG100" s="170"/>
      <c r="JH100" s="170"/>
      <c r="JI100" s="170"/>
      <c r="JJ100" s="170"/>
      <c r="JK100" s="170"/>
      <c r="JL100" s="170"/>
      <c r="JM100" s="170"/>
      <c r="JN100" s="170"/>
      <c r="JO100" s="170"/>
      <c r="JP100" s="170"/>
      <c r="JQ100" s="170"/>
      <c r="JR100" s="170"/>
      <c r="JS100" s="170"/>
      <c r="JT100" s="170"/>
      <c r="JU100" s="170"/>
      <c r="JV100" s="170"/>
      <c r="JW100" s="170"/>
      <c r="JX100" s="170"/>
      <c r="JY100" s="170"/>
      <c r="JZ100" s="170"/>
      <c r="KA100" s="170"/>
      <c r="KB100" s="170"/>
      <c r="KC100" s="170"/>
      <c r="KD100" s="170"/>
      <c r="KE100" s="170"/>
      <c r="KF100" s="170"/>
      <c r="KG100" s="170"/>
      <c r="KH100" s="170"/>
      <c r="KI100" s="170"/>
      <c r="KJ100" s="170"/>
      <c r="KK100" s="170"/>
      <c r="KL100" s="170"/>
      <c r="KM100" s="170"/>
      <c r="KN100" s="170"/>
      <c r="KO100" s="170"/>
      <c r="KP100" s="170"/>
      <c r="KQ100" s="170"/>
      <c r="KR100" s="170"/>
      <c r="KS100" s="170"/>
      <c r="KT100" s="170"/>
      <c r="KU100" s="170"/>
      <c r="KV100" s="170"/>
      <c r="KW100" s="170"/>
      <c r="KX100" s="170"/>
      <c r="KY100" s="170"/>
      <c r="KZ100" s="170"/>
      <c r="LA100" s="170"/>
      <c r="LB100" s="170"/>
      <c r="LC100" s="170"/>
      <c r="LD100" s="170"/>
      <c r="LE100" s="170"/>
      <c r="LF100" s="170"/>
      <c r="LG100" s="170"/>
      <c r="LH100" s="170"/>
      <c r="LI100" s="170"/>
      <c r="LJ100" s="170"/>
      <c r="LK100" s="170"/>
      <c r="LL100" s="170"/>
      <c r="LM100" s="170"/>
      <c r="LN100" s="170"/>
      <c r="LO100" s="170"/>
      <c r="LP100" s="170"/>
      <c r="LQ100" s="170"/>
      <c r="LR100" s="170"/>
      <c r="LS100" s="170"/>
      <c r="LT100" s="170"/>
      <c r="LU100" s="170"/>
      <c r="LV100" s="170"/>
      <c r="LW100" s="170"/>
      <c r="LX100" s="170"/>
      <c r="LY100" s="170"/>
      <c r="LZ100" s="170"/>
      <c r="MA100" s="170"/>
      <c r="MB100" s="170"/>
      <c r="MC100" s="170"/>
      <c r="MD100" s="170"/>
      <c r="ME100" s="170"/>
      <c r="MF100" s="170"/>
      <c r="MG100" s="170"/>
      <c r="MH100" s="170"/>
      <c r="MI100" s="170"/>
      <c r="MJ100" s="170"/>
      <c r="MK100" s="170"/>
      <c r="ML100" s="170"/>
      <c r="MM100" s="170"/>
      <c r="MN100" s="170"/>
      <c r="MO100" s="170"/>
      <c r="MP100" s="170"/>
      <c r="MQ100" s="170"/>
      <c r="MR100" s="170"/>
      <c r="MS100" s="170"/>
      <c r="MT100" s="170"/>
      <c r="MU100" s="170"/>
      <c r="MV100" s="170"/>
      <c r="MW100" s="170"/>
      <c r="MX100" s="170"/>
      <c r="MY100" s="170"/>
      <c r="MZ100" s="170"/>
      <c r="NA100" s="170"/>
      <c r="NB100" s="170"/>
      <c r="NC100" s="170"/>
      <c r="ND100" s="170"/>
      <c r="NE100" s="170"/>
      <c r="NF100" s="170"/>
      <c r="NG100" s="170"/>
      <c r="NH100" s="170"/>
      <c r="NI100" s="170"/>
      <c r="NJ100" s="170"/>
      <c r="NK100" s="170"/>
      <c r="NL100" s="170"/>
      <c r="NM100" s="170"/>
      <c r="NN100" s="170"/>
      <c r="NO100" s="170"/>
      <c r="NP100" s="170"/>
      <c r="NQ100" s="170"/>
      <c r="NR100" s="170"/>
      <c r="NS100" s="170"/>
      <c r="NT100" s="170"/>
      <c r="NU100" s="170"/>
      <c r="NV100" s="170"/>
      <c r="NW100" s="170"/>
      <c r="NX100" s="170"/>
      <c r="NY100" s="170"/>
      <c r="NZ100" s="170"/>
      <c r="OA100" s="170"/>
      <c r="OB100" s="170"/>
      <c r="OC100" s="170"/>
      <c r="OD100" s="170"/>
      <c r="OE100" s="170"/>
      <c r="OF100" s="170"/>
      <c r="OG100" s="170"/>
      <c r="OH100" s="170"/>
      <c r="OI100" s="170"/>
      <c r="OJ100" s="170"/>
      <c r="OK100" s="170"/>
      <c r="OL100" s="170"/>
      <c r="OM100" s="170"/>
      <c r="ON100" s="170"/>
      <c r="OO100" s="170"/>
      <c r="OP100" s="170"/>
      <c r="OQ100" s="170"/>
      <c r="OR100" s="170"/>
      <c r="OS100" s="170"/>
      <c r="OT100" s="170"/>
      <c r="OU100" s="170"/>
      <c r="OV100" s="170"/>
      <c r="OW100" s="170"/>
      <c r="OX100" s="170"/>
      <c r="OY100" s="170"/>
      <c r="OZ100" s="170"/>
      <c r="PA100" s="170"/>
      <c r="PB100" s="170"/>
      <c r="PC100" s="170"/>
      <c r="PD100" s="170"/>
      <c r="PE100" s="170"/>
      <c r="PF100" s="170"/>
      <c r="PG100" s="170"/>
      <c r="PH100" s="170"/>
      <c r="PI100" s="170"/>
      <c r="PJ100" s="170"/>
      <c r="PK100" s="170"/>
      <c r="PL100" s="170"/>
      <c r="PM100" s="170"/>
      <c r="PN100" s="170"/>
      <c r="PO100" s="170"/>
      <c r="PP100" s="170"/>
      <c r="PQ100" s="170"/>
      <c r="PR100" s="170"/>
      <c r="PS100" s="170"/>
      <c r="PT100" s="170"/>
      <c r="PU100" s="170"/>
      <c r="PV100" s="170"/>
      <c r="PW100" s="170"/>
      <c r="PX100" s="170"/>
      <c r="PY100" s="170"/>
      <c r="PZ100" s="170"/>
      <c r="QA100" s="170"/>
      <c r="QB100" s="170"/>
      <c r="QC100" s="170"/>
      <c r="QD100" s="170"/>
      <c r="QE100" s="170"/>
      <c r="QF100" s="170"/>
      <c r="QG100" s="170"/>
      <c r="QH100" s="170"/>
      <c r="QI100" s="170"/>
      <c r="QJ100" s="170"/>
      <c r="QK100" s="170"/>
      <c r="QL100" s="170"/>
      <c r="QM100" s="170"/>
      <c r="QN100" s="170"/>
      <c r="QO100" s="170"/>
      <c r="QP100" s="170"/>
      <c r="QQ100" s="170"/>
      <c r="QR100" s="170"/>
      <c r="QS100" s="170"/>
      <c r="QT100" s="170"/>
      <c r="QU100" s="170"/>
      <c r="QV100" s="170"/>
      <c r="QW100" s="170"/>
      <c r="QX100" s="170"/>
      <c r="QY100" s="170"/>
      <c r="QZ100" s="170"/>
      <c r="RA100" s="170"/>
      <c r="RB100" s="170"/>
      <c r="RC100" s="170"/>
      <c r="RD100" s="170"/>
      <c r="RE100" s="170"/>
      <c r="RF100" s="170"/>
      <c r="RG100" s="170"/>
      <c r="RH100" s="170"/>
      <c r="RI100" s="170"/>
      <c r="RJ100" s="170"/>
      <c r="RK100" s="170"/>
      <c r="RL100" s="170"/>
      <c r="RM100" s="170"/>
      <c r="RN100" s="170"/>
      <c r="RO100" s="170"/>
      <c r="RP100" s="170"/>
      <c r="RQ100" s="170"/>
      <c r="RR100" s="170"/>
      <c r="RS100" s="170"/>
      <c r="RT100" s="170"/>
      <c r="RU100" s="170"/>
      <c r="RV100" s="170"/>
      <c r="RW100" s="170"/>
      <c r="RX100" s="170"/>
      <c r="RY100" s="170"/>
      <c r="RZ100" s="170"/>
      <c r="SA100" s="170"/>
      <c r="SB100" s="170"/>
      <c r="SC100" s="170"/>
      <c r="SD100" s="170"/>
      <c r="SE100" s="170"/>
      <c r="SF100" s="170"/>
      <c r="SG100" s="170"/>
      <c r="SH100" s="170"/>
      <c r="SI100" s="170"/>
      <c r="SJ100" s="170"/>
      <c r="SK100" s="170"/>
      <c r="SL100" s="170"/>
      <c r="SM100" s="170"/>
      <c r="SN100" s="170"/>
      <c r="SO100" s="170"/>
      <c r="SP100" s="170"/>
      <c r="SQ100" s="170"/>
      <c r="SR100" s="170"/>
      <c r="SS100" s="170"/>
      <c r="ST100" s="170"/>
      <c r="SU100" s="170"/>
      <c r="SV100" s="170"/>
      <c r="SW100" s="170"/>
      <c r="SX100" s="170"/>
      <c r="SY100" s="170"/>
      <c r="SZ100" s="170"/>
      <c r="TA100" s="170"/>
      <c r="TB100" s="170"/>
      <c r="TC100" s="170"/>
      <c r="TD100" s="170"/>
      <c r="TE100" s="170"/>
      <c r="TF100" s="170"/>
      <c r="TG100" s="170"/>
      <c r="TH100" s="170"/>
      <c r="TI100" s="170"/>
      <c r="TJ100" s="170"/>
      <c r="TK100" s="170"/>
      <c r="TL100" s="170"/>
      <c r="TM100" s="170"/>
      <c r="TN100" s="170"/>
      <c r="TO100" s="170"/>
      <c r="TP100" s="170"/>
      <c r="TQ100" s="170"/>
      <c r="TR100" s="170"/>
      <c r="TS100" s="170"/>
      <c r="TT100" s="170"/>
      <c r="TU100" s="170"/>
      <c r="TV100" s="170"/>
      <c r="TW100" s="170"/>
      <c r="TX100" s="170"/>
      <c r="TY100" s="170"/>
      <c r="TZ100" s="170"/>
      <c r="UA100" s="170"/>
      <c r="UB100" s="170"/>
      <c r="UC100" s="170"/>
      <c r="UD100" s="170"/>
      <c r="UE100" s="170"/>
      <c r="UF100" s="170"/>
      <c r="UG100" s="170"/>
      <c r="UH100" s="170"/>
      <c r="UI100" s="170"/>
      <c r="UJ100" s="170"/>
      <c r="UK100" s="170"/>
      <c r="UL100" s="170"/>
      <c r="UM100" s="170"/>
      <c r="UN100" s="170"/>
      <c r="UO100" s="170"/>
      <c r="UP100" s="170"/>
      <c r="UQ100" s="170"/>
      <c r="UR100" s="170"/>
      <c r="US100" s="170"/>
      <c r="UT100" s="170"/>
      <c r="UU100" s="170"/>
      <c r="UV100" s="170"/>
      <c r="UW100" s="170"/>
      <c r="UX100" s="170"/>
      <c r="UY100" s="170"/>
      <c r="UZ100" s="170"/>
      <c r="VA100" s="170"/>
      <c r="VB100" s="170"/>
      <c r="VC100" s="170"/>
      <c r="VD100" s="170"/>
      <c r="VE100" s="170"/>
      <c r="VF100" s="170"/>
      <c r="VG100" s="170"/>
      <c r="VH100" s="170"/>
      <c r="VI100" s="170"/>
      <c r="VJ100" s="170"/>
      <c r="VK100" s="170"/>
      <c r="VL100" s="170"/>
      <c r="VM100" s="170"/>
      <c r="VN100" s="170"/>
      <c r="VO100" s="170"/>
      <c r="VP100" s="170"/>
      <c r="VQ100" s="170"/>
      <c r="VR100" s="170"/>
      <c r="VS100" s="170"/>
      <c r="VT100" s="170"/>
      <c r="VU100" s="170"/>
      <c r="VV100" s="170"/>
      <c r="VW100" s="170"/>
      <c r="VX100" s="170"/>
      <c r="VY100" s="170"/>
      <c r="VZ100" s="170"/>
      <c r="WA100" s="170"/>
      <c r="WB100" s="170"/>
      <c r="WC100" s="170"/>
      <c r="WD100" s="170"/>
      <c r="WE100" s="170"/>
      <c r="WF100" s="170"/>
      <c r="WG100" s="170"/>
      <c r="WH100" s="170"/>
      <c r="WI100" s="170"/>
      <c r="WJ100" s="170"/>
      <c r="WK100" s="170"/>
      <c r="WL100" s="170"/>
      <c r="WM100" s="170"/>
      <c r="WN100" s="170"/>
      <c r="WO100" s="170"/>
      <c r="WP100" s="170"/>
      <c r="WQ100" s="170"/>
      <c r="WR100" s="170"/>
      <c r="WS100" s="170"/>
      <c r="WT100" s="170"/>
      <c r="WU100" s="170"/>
      <c r="WV100" s="170"/>
      <c r="WW100" s="170"/>
      <c r="WX100" s="170"/>
      <c r="WY100" s="170"/>
      <c r="WZ100" s="170"/>
      <c r="XA100" s="170"/>
      <c r="XB100" s="170"/>
      <c r="XC100" s="170"/>
      <c r="XD100" s="170"/>
      <c r="XE100" s="170"/>
      <c r="XF100" s="170"/>
      <c r="XG100" s="170"/>
      <c r="XH100" s="170"/>
      <c r="XI100" s="170"/>
      <c r="XJ100" s="170"/>
      <c r="XK100" s="170"/>
      <c r="XL100" s="170"/>
      <c r="XM100" s="170"/>
      <c r="XN100" s="170"/>
      <c r="XO100" s="170"/>
      <c r="XP100" s="170"/>
      <c r="XQ100" s="170"/>
      <c r="XR100" s="170"/>
      <c r="XS100" s="170"/>
      <c r="XT100" s="170"/>
      <c r="XU100" s="170"/>
      <c r="XV100" s="170"/>
      <c r="XW100" s="170"/>
      <c r="XX100" s="170"/>
      <c r="XY100" s="170"/>
      <c r="XZ100" s="170"/>
      <c r="YA100" s="170"/>
      <c r="YB100" s="170"/>
      <c r="YC100" s="170"/>
      <c r="YD100" s="170"/>
      <c r="YE100" s="170"/>
      <c r="YF100" s="170"/>
      <c r="YG100" s="170"/>
      <c r="YH100" s="170"/>
      <c r="YI100" s="170"/>
      <c r="YJ100" s="170"/>
      <c r="YK100" s="170"/>
      <c r="YL100" s="170"/>
      <c r="YM100" s="170"/>
      <c r="YN100" s="170"/>
      <c r="YO100" s="170"/>
      <c r="YP100" s="170"/>
      <c r="YQ100" s="170"/>
      <c r="YR100" s="170"/>
      <c r="YS100" s="170"/>
      <c r="YT100" s="170"/>
      <c r="YU100" s="170"/>
      <c r="YV100" s="170"/>
      <c r="YW100" s="170"/>
      <c r="YX100" s="170"/>
      <c r="YY100" s="170"/>
      <c r="YZ100" s="170"/>
      <c r="ZA100" s="170"/>
      <c r="ZB100" s="170"/>
      <c r="ZC100" s="170"/>
      <c r="ZD100" s="170"/>
      <c r="ZE100" s="170"/>
      <c r="ZF100" s="170"/>
      <c r="ZG100" s="170"/>
      <c r="ZH100" s="170"/>
      <c r="ZI100" s="170"/>
      <c r="ZJ100" s="170"/>
      <c r="ZK100" s="170"/>
      <c r="ZL100" s="170"/>
      <c r="ZM100" s="170"/>
      <c r="ZN100" s="170"/>
      <c r="ZO100" s="170"/>
      <c r="ZP100" s="170"/>
      <c r="ZQ100" s="170"/>
      <c r="ZR100" s="170"/>
      <c r="ZS100" s="170"/>
      <c r="ZT100" s="170"/>
      <c r="ZU100" s="170"/>
      <c r="ZV100" s="170"/>
      <c r="ZW100" s="170"/>
      <c r="ZX100" s="170"/>
      <c r="ZY100" s="170"/>
      <c r="ZZ100" s="170"/>
      <c r="AAA100" s="170"/>
      <c r="AAB100" s="170"/>
      <c r="AAC100" s="170"/>
      <c r="AAD100" s="170"/>
      <c r="AAE100" s="170"/>
      <c r="AAF100" s="170"/>
      <c r="AAG100" s="170"/>
      <c r="AAH100" s="170"/>
      <c r="AAI100" s="170"/>
      <c r="AAJ100" s="170"/>
      <c r="AAK100" s="170"/>
      <c r="AAL100" s="170"/>
      <c r="AAM100" s="170"/>
      <c r="AAN100" s="170"/>
      <c r="AAO100" s="170"/>
      <c r="AAP100" s="170"/>
      <c r="AAQ100" s="170"/>
      <c r="AAR100" s="170"/>
      <c r="AAS100" s="170"/>
      <c r="AAT100" s="170"/>
      <c r="AAU100" s="170"/>
      <c r="AAV100" s="170"/>
      <c r="AAW100" s="170"/>
      <c r="AAX100" s="170"/>
      <c r="AAY100" s="170"/>
      <c r="AAZ100" s="170"/>
      <c r="ABA100" s="170"/>
      <c r="ABB100" s="170"/>
      <c r="ABC100" s="170"/>
      <c r="ABD100" s="170"/>
      <c r="ABE100" s="170"/>
      <c r="ABF100" s="170"/>
      <c r="ABG100" s="170"/>
      <c r="ABH100" s="170"/>
      <c r="ABI100" s="170"/>
      <c r="ABJ100" s="170"/>
      <c r="ABK100" s="170"/>
      <c r="ABL100" s="170"/>
      <c r="ABM100" s="170"/>
      <c r="ABN100" s="170"/>
      <c r="ABO100" s="170"/>
      <c r="ABP100" s="170"/>
      <c r="ABQ100" s="170"/>
      <c r="ABR100" s="170"/>
      <c r="ABS100" s="170"/>
      <c r="ABT100" s="170"/>
      <c r="ABU100" s="170"/>
      <c r="ABV100" s="170"/>
      <c r="ABW100" s="170"/>
      <c r="ABX100" s="170"/>
      <c r="ABY100" s="170"/>
      <c r="ABZ100" s="170"/>
      <c r="ACA100" s="170"/>
      <c r="ACB100" s="170"/>
      <c r="ACC100" s="170"/>
      <c r="ACD100" s="170"/>
      <c r="ACE100" s="170"/>
      <c r="ACF100" s="170"/>
      <c r="ACG100" s="170"/>
      <c r="ACH100" s="170"/>
      <c r="ACI100" s="170"/>
      <c r="ACJ100" s="170"/>
      <c r="ACK100" s="170"/>
      <c r="ACL100" s="170"/>
      <c r="ACM100" s="170"/>
      <c r="ACN100" s="170"/>
      <c r="ACO100" s="170"/>
      <c r="ACP100" s="170"/>
      <c r="ACQ100" s="170"/>
      <c r="ACR100" s="170"/>
      <c r="ACS100" s="170"/>
      <c r="ACT100" s="170"/>
      <c r="ACU100" s="170"/>
      <c r="ACV100" s="170"/>
      <c r="ACW100" s="170"/>
      <c r="ACX100" s="170"/>
      <c r="ACY100" s="170"/>
      <c r="ACZ100" s="170"/>
      <c r="ADA100" s="170"/>
      <c r="ADB100" s="170"/>
      <c r="ADC100" s="170"/>
      <c r="ADD100" s="170"/>
      <c r="ADE100" s="170"/>
      <c r="ADF100" s="170"/>
      <c r="ADG100" s="170"/>
      <c r="ADH100" s="170"/>
      <c r="ADI100" s="170"/>
      <c r="ADJ100" s="170"/>
      <c r="ADK100" s="170"/>
      <c r="ADL100" s="170"/>
      <c r="ADM100" s="170"/>
      <c r="ADN100" s="170"/>
      <c r="ADO100" s="170"/>
      <c r="ADP100" s="170"/>
      <c r="ADQ100" s="170"/>
      <c r="ADR100" s="170"/>
      <c r="ADS100" s="170"/>
      <c r="ADT100" s="170"/>
      <c r="ADU100" s="170"/>
      <c r="ADV100" s="170"/>
      <c r="ADW100" s="170"/>
      <c r="ADX100" s="170"/>
      <c r="ADY100" s="170"/>
      <c r="ADZ100" s="170"/>
      <c r="AEA100" s="170"/>
      <c r="AEB100" s="170"/>
      <c r="AEC100" s="170"/>
      <c r="AED100" s="170"/>
      <c r="AEE100" s="170"/>
      <c r="AEF100" s="170"/>
      <c r="AEG100" s="170"/>
      <c r="AEH100" s="170"/>
      <c r="AEI100" s="170"/>
      <c r="AEJ100" s="170"/>
      <c r="AEK100" s="170"/>
      <c r="AEL100" s="170"/>
      <c r="AEM100" s="170"/>
      <c r="AEN100" s="170"/>
      <c r="AEO100" s="170"/>
      <c r="AEP100" s="170"/>
      <c r="AEQ100" s="170"/>
      <c r="AER100" s="170"/>
      <c r="AES100" s="170"/>
      <c r="AET100" s="170"/>
      <c r="AEU100" s="170"/>
      <c r="AEV100" s="170"/>
      <c r="AEW100" s="170"/>
      <c r="AEX100" s="170"/>
      <c r="AEY100" s="170"/>
      <c r="AEZ100" s="170"/>
      <c r="AFA100" s="170"/>
      <c r="AFB100" s="170"/>
      <c r="AFC100" s="170"/>
      <c r="AFD100" s="170"/>
      <c r="AFE100" s="170"/>
      <c r="AFF100" s="170"/>
      <c r="AFG100" s="170"/>
      <c r="AFH100" s="170"/>
      <c r="AFI100" s="170"/>
      <c r="AFJ100" s="170"/>
      <c r="AFK100" s="170"/>
      <c r="AFL100" s="170"/>
      <c r="AFM100" s="170"/>
      <c r="AFN100" s="170"/>
      <c r="AFO100" s="170"/>
      <c r="AFP100" s="170"/>
      <c r="AFQ100" s="170"/>
      <c r="AFR100" s="170"/>
      <c r="AFS100" s="170"/>
      <c r="AFT100" s="170"/>
      <c r="AFU100" s="170"/>
      <c r="AFV100" s="170"/>
      <c r="AFW100" s="170"/>
      <c r="AFX100" s="170"/>
      <c r="AFY100" s="170"/>
      <c r="AFZ100" s="170"/>
      <c r="AGA100" s="170"/>
      <c r="AGB100" s="170"/>
      <c r="AGC100" s="170"/>
      <c r="AGD100" s="170"/>
      <c r="AGE100" s="170"/>
      <c r="AGF100" s="170"/>
      <c r="AGG100" s="170"/>
      <c r="AGH100" s="170"/>
      <c r="AGI100" s="170"/>
      <c r="AGJ100" s="170"/>
      <c r="AGK100" s="170"/>
      <c r="AGL100" s="170"/>
      <c r="AGM100" s="170"/>
      <c r="AGN100" s="170"/>
      <c r="AGO100" s="170"/>
      <c r="AGP100" s="170"/>
      <c r="AGQ100" s="170"/>
      <c r="AGR100" s="170"/>
      <c r="AGS100" s="170"/>
      <c r="AGT100" s="170"/>
      <c r="AGU100" s="170"/>
      <c r="AGV100" s="170"/>
      <c r="AGW100" s="170"/>
      <c r="AGX100" s="170"/>
      <c r="AGY100" s="170"/>
      <c r="AGZ100" s="170"/>
      <c r="AHA100" s="170"/>
      <c r="AHB100" s="170"/>
      <c r="AHC100" s="170"/>
      <c r="AHD100" s="170"/>
      <c r="AHE100" s="170"/>
      <c r="AHF100" s="170"/>
      <c r="AHG100" s="170"/>
      <c r="AHH100" s="170"/>
      <c r="AHI100" s="170"/>
      <c r="AHJ100" s="170"/>
      <c r="AHK100" s="170"/>
      <c r="AHL100" s="170"/>
      <c r="AHM100" s="170"/>
      <c r="AHN100" s="170"/>
      <c r="AHO100" s="170"/>
      <c r="AHP100" s="170"/>
      <c r="AHQ100" s="170"/>
      <c r="AHR100" s="170"/>
      <c r="AHS100" s="170"/>
      <c r="AHT100" s="170"/>
      <c r="AHU100" s="170"/>
      <c r="AHV100" s="170"/>
      <c r="AHW100" s="170"/>
      <c r="AHX100" s="170"/>
      <c r="AHY100" s="170"/>
      <c r="AHZ100" s="170"/>
      <c r="AIA100" s="170"/>
      <c r="AIB100" s="170"/>
      <c r="AIC100" s="170"/>
      <c r="AID100" s="170"/>
      <c r="AIE100" s="170"/>
      <c r="AIF100" s="170"/>
      <c r="AIG100" s="170"/>
      <c r="AIH100" s="170"/>
      <c r="AII100" s="170"/>
      <c r="AIJ100" s="170"/>
      <c r="AIK100" s="170"/>
      <c r="AIL100" s="170"/>
      <c r="AIM100" s="170"/>
      <c r="AIN100" s="170"/>
      <c r="AIO100" s="170"/>
      <c r="AIP100" s="170"/>
      <c r="AIQ100" s="170"/>
      <c r="AIR100" s="170"/>
      <c r="AIS100" s="170"/>
      <c r="AIT100" s="170"/>
      <c r="AIU100" s="170"/>
      <c r="AIV100" s="170"/>
      <c r="AIW100" s="170"/>
      <c r="AIX100" s="170"/>
      <c r="AIY100" s="170"/>
      <c r="AIZ100" s="170"/>
      <c r="AJA100" s="170"/>
      <c r="AJB100" s="170"/>
      <c r="AJC100" s="170"/>
      <c r="AJD100" s="170"/>
      <c r="AJE100" s="170"/>
      <c r="AJF100" s="170"/>
      <c r="AJG100" s="170"/>
      <c r="AJH100" s="170"/>
      <c r="AJI100" s="170"/>
      <c r="AJJ100" s="170"/>
      <c r="AJK100" s="170"/>
      <c r="AJL100" s="170"/>
      <c r="AJM100" s="170"/>
      <c r="AJN100" s="170"/>
      <c r="AJO100" s="170"/>
      <c r="AJP100" s="170"/>
      <c r="AJQ100" s="170"/>
      <c r="AJR100" s="170"/>
      <c r="AJS100" s="170"/>
      <c r="AJT100" s="170"/>
      <c r="AJU100" s="170"/>
      <c r="AJV100" s="170"/>
      <c r="AJW100" s="170"/>
      <c r="AJX100" s="170"/>
      <c r="AJY100" s="170"/>
      <c r="AJZ100" s="170"/>
      <c r="AKA100" s="170"/>
      <c r="AKB100" s="170"/>
      <c r="AKC100" s="170"/>
      <c r="AKD100" s="170"/>
      <c r="AKE100" s="170"/>
      <c r="AKF100" s="170"/>
      <c r="AKG100" s="170"/>
      <c r="AKH100" s="170"/>
      <c r="AKI100" s="170"/>
      <c r="AKJ100" s="170"/>
      <c r="AKK100" s="170"/>
      <c r="AKL100" s="170"/>
      <c r="AKM100" s="170"/>
      <c r="AKN100" s="170"/>
      <c r="AKO100" s="170"/>
      <c r="AKP100" s="170"/>
      <c r="AKQ100" s="170"/>
      <c r="AKR100" s="170"/>
      <c r="AKS100" s="170"/>
      <c r="AKT100" s="170"/>
      <c r="AKU100" s="170"/>
      <c r="AKV100" s="170"/>
      <c r="AKW100" s="170"/>
      <c r="AKX100" s="170"/>
      <c r="AKY100" s="170"/>
      <c r="AKZ100" s="170"/>
      <c r="ALA100" s="170"/>
      <c r="ALB100" s="170"/>
      <c r="ALC100" s="170"/>
      <c r="ALD100" s="170"/>
      <c r="ALE100" s="170"/>
      <c r="ALF100" s="170"/>
      <c r="ALG100" s="170"/>
      <c r="ALH100" s="170"/>
      <c r="ALI100" s="170"/>
      <c r="ALJ100" s="170"/>
      <c r="ALK100" s="170"/>
      <c r="ALL100" s="170"/>
      <c r="ALM100" s="170"/>
      <c r="ALN100" s="170"/>
      <c r="ALO100" s="170"/>
      <c r="ALP100" s="170"/>
      <c r="ALQ100" s="170"/>
      <c r="ALR100" s="170"/>
      <c r="ALS100" s="170"/>
      <c r="ALT100" s="170"/>
      <c r="ALU100" s="170"/>
      <c r="ALV100" s="170"/>
      <c r="ALW100" s="170"/>
      <c r="ALX100" s="170"/>
      <c r="ALY100" s="170"/>
      <c r="ALZ100" s="170"/>
      <c r="AMA100" s="170"/>
      <c r="AMB100" s="170"/>
      <c r="AMC100" s="170"/>
      <c r="AMD100" s="170"/>
      <c r="AME100" s="170"/>
      <c r="AMF100" s="170"/>
      <c r="AMG100" s="170"/>
      <c r="AMH100" s="170"/>
      <c r="AMI100" s="170"/>
      <c r="AMJ100" s="170"/>
      <c r="AMK100" s="170"/>
    </row>
    <row r="101" spans="1:1025" ht="17.25" customHeight="1" x14ac:dyDescent="0.25">
      <c r="A101" s="241">
        <v>7</v>
      </c>
      <c r="B101" s="242" t="s">
        <v>50</v>
      </c>
      <c r="C101" s="243">
        <v>49</v>
      </c>
      <c r="D101" s="243">
        <v>70</v>
      </c>
      <c r="E101" s="243">
        <v>67</v>
      </c>
      <c r="F101" s="243">
        <v>64</v>
      </c>
      <c r="G101" s="243">
        <v>48</v>
      </c>
      <c r="H101" s="243">
        <v>54</v>
      </c>
      <c r="I101" s="243">
        <v>50</v>
      </c>
      <c r="J101" s="243">
        <v>37</v>
      </c>
      <c r="K101" s="243">
        <v>39</v>
      </c>
      <c r="L101" s="243">
        <v>15</v>
      </c>
      <c r="M101" s="243">
        <v>21</v>
      </c>
      <c r="N101" s="243">
        <v>55</v>
      </c>
      <c r="O101" s="68">
        <f t="shared" si="47"/>
        <v>569</v>
      </c>
      <c r="P101" s="243">
        <v>440</v>
      </c>
      <c r="Q101" s="243">
        <v>538</v>
      </c>
      <c r="R101" s="243">
        <v>522</v>
      </c>
      <c r="S101" s="243">
        <v>591</v>
      </c>
      <c r="T101" s="243">
        <v>560</v>
      </c>
      <c r="U101" s="243">
        <v>704</v>
      </c>
      <c r="V101" s="243">
        <v>759</v>
      </c>
      <c r="W101" s="243">
        <v>605</v>
      </c>
      <c r="X101" s="243">
        <v>611</v>
      </c>
      <c r="Y101" s="243">
        <v>240</v>
      </c>
      <c r="Z101" s="243">
        <v>315</v>
      </c>
      <c r="AA101" s="243">
        <v>308</v>
      </c>
      <c r="AB101" s="68">
        <f t="shared" si="50"/>
        <v>6193</v>
      </c>
      <c r="AC101" s="243">
        <v>9</v>
      </c>
      <c r="AD101" s="243">
        <v>9</v>
      </c>
      <c r="AE101" s="243">
        <v>9</v>
      </c>
      <c r="AF101" s="243">
        <v>10</v>
      </c>
      <c r="AG101" s="243">
        <v>12</v>
      </c>
      <c r="AH101" s="243">
        <v>14</v>
      </c>
      <c r="AI101" s="243">
        <v>16</v>
      </c>
      <c r="AJ101" s="243">
        <v>17</v>
      </c>
      <c r="AK101" s="243">
        <v>17</v>
      </c>
      <c r="AL101" s="243">
        <v>16</v>
      </c>
      <c r="AM101" s="243">
        <v>15</v>
      </c>
      <c r="AN101" s="243">
        <v>6</v>
      </c>
      <c r="AO101" s="70">
        <f t="shared" si="10"/>
        <v>12.5</v>
      </c>
      <c r="AP101" s="244">
        <f t="shared" si="173"/>
        <v>99.773242630385482</v>
      </c>
      <c r="AQ101" s="244">
        <f t="shared" si="200"/>
        <v>85.396825396825392</v>
      </c>
      <c r="AR101" s="244">
        <f t="shared" si="201"/>
        <v>86.567164179104466</v>
      </c>
      <c r="AS101" s="244">
        <f t="shared" si="202"/>
        <v>92.34375</v>
      </c>
      <c r="AT101" s="244">
        <f t="shared" si="203"/>
        <v>97.222222222222214</v>
      </c>
      <c r="AU101" s="244">
        <f t="shared" si="204"/>
        <v>93.121693121693113</v>
      </c>
      <c r="AV101" s="244">
        <f t="shared" si="205"/>
        <v>94.875</v>
      </c>
      <c r="AW101" s="244">
        <f t="shared" si="206"/>
        <v>96.184419713831488</v>
      </c>
      <c r="AX101" s="244">
        <f t="shared" si="207"/>
        <v>92.156862745098039</v>
      </c>
      <c r="AY101" s="244">
        <f t="shared" si="208"/>
        <v>100</v>
      </c>
      <c r="AZ101" s="244">
        <f t="shared" si="209"/>
        <v>100</v>
      </c>
      <c r="BA101" s="244">
        <f t="shared" si="210"/>
        <v>93.333333333333329</v>
      </c>
      <c r="BB101" s="69">
        <f t="shared" si="105"/>
        <v>94.247876111874461</v>
      </c>
      <c r="BC101" s="170"/>
      <c r="BD101" s="170"/>
      <c r="BE101" s="170"/>
      <c r="BF101" s="170"/>
      <c r="BG101" s="170"/>
      <c r="BH101" s="170"/>
      <c r="BI101" s="170"/>
      <c r="BJ101" s="170"/>
      <c r="BK101" s="170"/>
      <c r="BL101" s="170"/>
      <c r="BM101" s="170"/>
      <c r="BN101" s="170"/>
      <c r="BO101" s="170"/>
      <c r="BP101" s="170"/>
      <c r="BQ101" s="170"/>
      <c r="BR101" s="170"/>
      <c r="BS101" s="170"/>
      <c r="BT101" s="170"/>
      <c r="BU101" s="170"/>
      <c r="BV101" s="170"/>
      <c r="BW101" s="170"/>
      <c r="BX101" s="170"/>
      <c r="BY101" s="170"/>
      <c r="BZ101" s="170"/>
      <c r="CA101" s="170"/>
      <c r="CB101" s="170"/>
      <c r="CC101" s="170"/>
      <c r="CD101" s="170"/>
      <c r="CE101" s="170"/>
      <c r="CF101" s="170"/>
      <c r="CG101" s="170"/>
      <c r="CH101" s="170"/>
      <c r="CI101" s="170"/>
      <c r="CJ101" s="170"/>
      <c r="CK101" s="170"/>
      <c r="CL101" s="170"/>
      <c r="CM101" s="170"/>
      <c r="CN101" s="170"/>
      <c r="CO101" s="170"/>
      <c r="CP101" s="170"/>
      <c r="CQ101" s="170"/>
      <c r="CR101" s="170"/>
      <c r="CS101" s="170"/>
      <c r="CT101" s="170"/>
      <c r="CU101" s="170"/>
      <c r="CV101" s="170"/>
      <c r="CW101" s="170"/>
      <c r="CX101" s="170"/>
      <c r="CY101" s="170"/>
      <c r="CZ101" s="170"/>
      <c r="DA101" s="170"/>
      <c r="DB101" s="170"/>
      <c r="DC101" s="170"/>
      <c r="DD101" s="170"/>
      <c r="DE101" s="170"/>
      <c r="DF101" s="170"/>
      <c r="DG101" s="170"/>
      <c r="DH101" s="170"/>
      <c r="DI101" s="170"/>
      <c r="DJ101" s="170"/>
      <c r="DK101" s="170"/>
      <c r="DL101" s="170"/>
      <c r="DM101" s="170"/>
      <c r="DN101" s="170"/>
      <c r="DO101" s="170"/>
      <c r="DP101" s="170"/>
      <c r="DQ101" s="170"/>
      <c r="DR101" s="170"/>
      <c r="DS101" s="170"/>
      <c r="DT101" s="170"/>
      <c r="DU101" s="170"/>
      <c r="DV101" s="170"/>
      <c r="DW101" s="170"/>
      <c r="DX101" s="170"/>
      <c r="DY101" s="170"/>
      <c r="DZ101" s="170"/>
      <c r="EA101" s="170"/>
      <c r="EB101" s="170"/>
      <c r="EC101" s="170"/>
      <c r="ED101" s="170"/>
      <c r="EE101" s="170"/>
      <c r="EF101" s="170"/>
      <c r="EG101" s="170"/>
      <c r="EH101" s="170"/>
      <c r="EI101" s="170"/>
      <c r="EJ101" s="170"/>
      <c r="EK101" s="170"/>
      <c r="EL101" s="170"/>
      <c r="EM101" s="170"/>
      <c r="EN101" s="170"/>
      <c r="EO101" s="170"/>
      <c r="EP101" s="170"/>
      <c r="EQ101" s="170"/>
      <c r="ER101" s="170"/>
      <c r="ES101" s="170"/>
      <c r="ET101" s="170"/>
      <c r="EU101" s="170"/>
      <c r="EV101" s="170"/>
      <c r="EW101" s="170"/>
      <c r="EX101" s="170"/>
      <c r="EY101" s="170"/>
      <c r="EZ101" s="170"/>
      <c r="FA101" s="170"/>
      <c r="FB101" s="170"/>
      <c r="FC101" s="170"/>
      <c r="FD101" s="170"/>
      <c r="FE101" s="170"/>
      <c r="FF101" s="170"/>
      <c r="FG101" s="170"/>
      <c r="FH101" s="170"/>
      <c r="FI101" s="170"/>
      <c r="FJ101" s="170"/>
      <c r="FK101" s="170"/>
      <c r="FL101" s="170"/>
      <c r="FM101" s="170"/>
      <c r="FN101" s="170"/>
      <c r="FO101" s="170"/>
      <c r="FP101" s="170"/>
      <c r="FQ101" s="170"/>
      <c r="FR101" s="170"/>
      <c r="FS101" s="170"/>
      <c r="FT101" s="170"/>
      <c r="FU101" s="170"/>
      <c r="FV101" s="170"/>
      <c r="FW101" s="170"/>
      <c r="FX101" s="170"/>
      <c r="FY101" s="170"/>
      <c r="FZ101" s="170"/>
      <c r="GA101" s="170"/>
      <c r="GB101" s="170"/>
      <c r="GC101" s="170"/>
      <c r="GD101" s="170"/>
      <c r="GE101" s="170"/>
      <c r="GF101" s="170"/>
      <c r="GG101" s="170"/>
      <c r="GH101" s="170"/>
      <c r="GI101" s="170"/>
      <c r="GJ101" s="170"/>
      <c r="GK101" s="170"/>
      <c r="GL101" s="170"/>
      <c r="GM101" s="170"/>
      <c r="GN101" s="170"/>
      <c r="GO101" s="170"/>
      <c r="GP101" s="170"/>
      <c r="GQ101" s="170"/>
      <c r="GR101" s="170"/>
      <c r="GS101" s="170"/>
      <c r="GT101" s="170"/>
      <c r="GU101" s="170"/>
      <c r="GV101" s="170"/>
      <c r="GW101" s="170"/>
      <c r="GX101" s="170"/>
      <c r="GY101" s="170"/>
      <c r="GZ101" s="170"/>
      <c r="HA101" s="170"/>
      <c r="HB101" s="170"/>
      <c r="HC101" s="170"/>
      <c r="HD101" s="170"/>
      <c r="HE101" s="170"/>
      <c r="HF101" s="170"/>
      <c r="HG101" s="170"/>
      <c r="HH101" s="170"/>
      <c r="HI101" s="170"/>
      <c r="HJ101" s="170"/>
      <c r="HK101" s="170"/>
      <c r="HL101" s="170"/>
      <c r="HM101" s="170"/>
      <c r="HN101" s="170"/>
      <c r="HO101" s="170"/>
      <c r="HP101" s="170"/>
      <c r="HQ101" s="170"/>
      <c r="HR101" s="170"/>
      <c r="HS101" s="170"/>
      <c r="HT101" s="170"/>
      <c r="HU101" s="170"/>
      <c r="HV101" s="170"/>
      <c r="HW101" s="170"/>
      <c r="HX101" s="170"/>
      <c r="HY101" s="170"/>
      <c r="HZ101" s="170"/>
      <c r="IA101" s="170"/>
      <c r="IB101" s="170"/>
      <c r="IC101" s="170"/>
      <c r="ID101" s="170"/>
      <c r="IE101" s="170"/>
      <c r="IF101" s="170"/>
      <c r="IG101" s="170"/>
      <c r="IH101" s="170"/>
      <c r="II101" s="170"/>
      <c r="IJ101" s="170"/>
      <c r="IK101" s="170"/>
      <c r="IL101" s="170"/>
      <c r="IM101" s="170"/>
      <c r="IN101" s="170"/>
      <c r="IO101" s="170"/>
      <c r="IP101" s="170"/>
      <c r="IQ101" s="170"/>
      <c r="IR101" s="170"/>
      <c r="IS101" s="170"/>
      <c r="IT101" s="170"/>
      <c r="IU101" s="170"/>
      <c r="IV101" s="170"/>
      <c r="IW101" s="170"/>
      <c r="IX101" s="170"/>
      <c r="IY101" s="170"/>
      <c r="IZ101" s="170"/>
      <c r="JA101" s="170"/>
      <c r="JB101" s="170"/>
      <c r="JC101" s="170"/>
      <c r="JD101" s="170"/>
      <c r="JE101" s="170"/>
      <c r="JF101" s="170"/>
      <c r="JG101" s="170"/>
      <c r="JH101" s="170"/>
      <c r="JI101" s="170"/>
      <c r="JJ101" s="170"/>
      <c r="JK101" s="170"/>
      <c r="JL101" s="170"/>
      <c r="JM101" s="170"/>
      <c r="JN101" s="170"/>
      <c r="JO101" s="170"/>
      <c r="JP101" s="170"/>
      <c r="JQ101" s="170"/>
      <c r="JR101" s="170"/>
      <c r="JS101" s="170"/>
      <c r="JT101" s="170"/>
      <c r="JU101" s="170"/>
      <c r="JV101" s="170"/>
      <c r="JW101" s="170"/>
      <c r="JX101" s="170"/>
      <c r="JY101" s="170"/>
      <c r="JZ101" s="170"/>
      <c r="KA101" s="170"/>
      <c r="KB101" s="170"/>
      <c r="KC101" s="170"/>
      <c r="KD101" s="170"/>
      <c r="KE101" s="170"/>
      <c r="KF101" s="170"/>
      <c r="KG101" s="170"/>
      <c r="KH101" s="170"/>
      <c r="KI101" s="170"/>
      <c r="KJ101" s="170"/>
      <c r="KK101" s="170"/>
      <c r="KL101" s="170"/>
      <c r="KM101" s="170"/>
      <c r="KN101" s="170"/>
      <c r="KO101" s="170"/>
      <c r="KP101" s="170"/>
      <c r="KQ101" s="170"/>
      <c r="KR101" s="170"/>
      <c r="KS101" s="170"/>
      <c r="KT101" s="170"/>
      <c r="KU101" s="170"/>
      <c r="KV101" s="170"/>
      <c r="KW101" s="170"/>
      <c r="KX101" s="170"/>
      <c r="KY101" s="170"/>
      <c r="KZ101" s="170"/>
      <c r="LA101" s="170"/>
      <c r="LB101" s="170"/>
      <c r="LC101" s="170"/>
      <c r="LD101" s="170"/>
      <c r="LE101" s="170"/>
      <c r="LF101" s="170"/>
      <c r="LG101" s="170"/>
      <c r="LH101" s="170"/>
      <c r="LI101" s="170"/>
      <c r="LJ101" s="170"/>
      <c r="LK101" s="170"/>
      <c r="LL101" s="170"/>
      <c r="LM101" s="170"/>
      <c r="LN101" s="170"/>
      <c r="LO101" s="170"/>
      <c r="LP101" s="170"/>
      <c r="LQ101" s="170"/>
      <c r="LR101" s="170"/>
      <c r="LS101" s="170"/>
      <c r="LT101" s="170"/>
      <c r="LU101" s="170"/>
      <c r="LV101" s="170"/>
      <c r="LW101" s="170"/>
      <c r="LX101" s="170"/>
      <c r="LY101" s="170"/>
      <c r="LZ101" s="170"/>
      <c r="MA101" s="170"/>
      <c r="MB101" s="170"/>
      <c r="MC101" s="170"/>
      <c r="MD101" s="170"/>
      <c r="ME101" s="170"/>
      <c r="MF101" s="170"/>
      <c r="MG101" s="170"/>
      <c r="MH101" s="170"/>
      <c r="MI101" s="170"/>
      <c r="MJ101" s="170"/>
      <c r="MK101" s="170"/>
      <c r="ML101" s="170"/>
      <c r="MM101" s="170"/>
      <c r="MN101" s="170"/>
      <c r="MO101" s="170"/>
      <c r="MP101" s="170"/>
      <c r="MQ101" s="170"/>
      <c r="MR101" s="170"/>
      <c r="MS101" s="170"/>
      <c r="MT101" s="170"/>
      <c r="MU101" s="170"/>
      <c r="MV101" s="170"/>
      <c r="MW101" s="170"/>
      <c r="MX101" s="170"/>
      <c r="MY101" s="170"/>
      <c r="MZ101" s="170"/>
      <c r="NA101" s="170"/>
      <c r="NB101" s="170"/>
      <c r="NC101" s="170"/>
      <c r="ND101" s="170"/>
      <c r="NE101" s="170"/>
      <c r="NF101" s="170"/>
      <c r="NG101" s="170"/>
      <c r="NH101" s="170"/>
      <c r="NI101" s="170"/>
      <c r="NJ101" s="170"/>
      <c r="NK101" s="170"/>
      <c r="NL101" s="170"/>
      <c r="NM101" s="170"/>
      <c r="NN101" s="170"/>
      <c r="NO101" s="170"/>
      <c r="NP101" s="170"/>
      <c r="NQ101" s="170"/>
      <c r="NR101" s="170"/>
      <c r="NS101" s="170"/>
      <c r="NT101" s="170"/>
      <c r="NU101" s="170"/>
      <c r="NV101" s="170"/>
      <c r="NW101" s="170"/>
      <c r="NX101" s="170"/>
      <c r="NY101" s="170"/>
      <c r="NZ101" s="170"/>
      <c r="OA101" s="170"/>
      <c r="OB101" s="170"/>
      <c r="OC101" s="170"/>
      <c r="OD101" s="170"/>
      <c r="OE101" s="170"/>
      <c r="OF101" s="170"/>
      <c r="OG101" s="170"/>
      <c r="OH101" s="170"/>
      <c r="OI101" s="170"/>
      <c r="OJ101" s="170"/>
      <c r="OK101" s="170"/>
      <c r="OL101" s="170"/>
      <c r="OM101" s="170"/>
      <c r="ON101" s="170"/>
      <c r="OO101" s="170"/>
      <c r="OP101" s="170"/>
      <c r="OQ101" s="170"/>
      <c r="OR101" s="170"/>
      <c r="OS101" s="170"/>
      <c r="OT101" s="170"/>
      <c r="OU101" s="170"/>
      <c r="OV101" s="170"/>
      <c r="OW101" s="170"/>
      <c r="OX101" s="170"/>
      <c r="OY101" s="170"/>
      <c r="OZ101" s="170"/>
      <c r="PA101" s="170"/>
      <c r="PB101" s="170"/>
      <c r="PC101" s="170"/>
      <c r="PD101" s="170"/>
      <c r="PE101" s="170"/>
      <c r="PF101" s="170"/>
      <c r="PG101" s="170"/>
      <c r="PH101" s="170"/>
      <c r="PI101" s="170"/>
      <c r="PJ101" s="170"/>
      <c r="PK101" s="170"/>
      <c r="PL101" s="170"/>
      <c r="PM101" s="170"/>
      <c r="PN101" s="170"/>
      <c r="PO101" s="170"/>
      <c r="PP101" s="170"/>
      <c r="PQ101" s="170"/>
      <c r="PR101" s="170"/>
      <c r="PS101" s="170"/>
      <c r="PT101" s="170"/>
      <c r="PU101" s="170"/>
      <c r="PV101" s="170"/>
      <c r="PW101" s="170"/>
      <c r="PX101" s="170"/>
      <c r="PY101" s="170"/>
      <c r="PZ101" s="170"/>
      <c r="QA101" s="170"/>
      <c r="QB101" s="170"/>
      <c r="QC101" s="170"/>
      <c r="QD101" s="170"/>
      <c r="QE101" s="170"/>
      <c r="QF101" s="170"/>
      <c r="QG101" s="170"/>
      <c r="QH101" s="170"/>
      <c r="QI101" s="170"/>
      <c r="QJ101" s="170"/>
      <c r="QK101" s="170"/>
      <c r="QL101" s="170"/>
      <c r="QM101" s="170"/>
      <c r="QN101" s="170"/>
      <c r="QO101" s="170"/>
      <c r="QP101" s="170"/>
      <c r="QQ101" s="170"/>
      <c r="QR101" s="170"/>
      <c r="QS101" s="170"/>
      <c r="QT101" s="170"/>
      <c r="QU101" s="170"/>
      <c r="QV101" s="170"/>
      <c r="QW101" s="170"/>
      <c r="QX101" s="170"/>
      <c r="QY101" s="170"/>
      <c r="QZ101" s="170"/>
      <c r="RA101" s="170"/>
      <c r="RB101" s="170"/>
      <c r="RC101" s="170"/>
      <c r="RD101" s="170"/>
      <c r="RE101" s="170"/>
      <c r="RF101" s="170"/>
      <c r="RG101" s="170"/>
      <c r="RH101" s="170"/>
      <c r="RI101" s="170"/>
      <c r="RJ101" s="170"/>
      <c r="RK101" s="170"/>
      <c r="RL101" s="170"/>
      <c r="RM101" s="170"/>
      <c r="RN101" s="170"/>
      <c r="RO101" s="170"/>
      <c r="RP101" s="170"/>
      <c r="RQ101" s="170"/>
      <c r="RR101" s="170"/>
      <c r="RS101" s="170"/>
      <c r="RT101" s="170"/>
      <c r="RU101" s="170"/>
      <c r="RV101" s="170"/>
      <c r="RW101" s="170"/>
      <c r="RX101" s="170"/>
      <c r="RY101" s="170"/>
      <c r="RZ101" s="170"/>
      <c r="SA101" s="170"/>
      <c r="SB101" s="170"/>
      <c r="SC101" s="170"/>
      <c r="SD101" s="170"/>
      <c r="SE101" s="170"/>
      <c r="SF101" s="170"/>
      <c r="SG101" s="170"/>
      <c r="SH101" s="170"/>
      <c r="SI101" s="170"/>
      <c r="SJ101" s="170"/>
      <c r="SK101" s="170"/>
      <c r="SL101" s="170"/>
      <c r="SM101" s="170"/>
      <c r="SN101" s="170"/>
      <c r="SO101" s="170"/>
      <c r="SP101" s="170"/>
      <c r="SQ101" s="170"/>
      <c r="SR101" s="170"/>
      <c r="SS101" s="170"/>
      <c r="ST101" s="170"/>
      <c r="SU101" s="170"/>
      <c r="SV101" s="170"/>
      <c r="SW101" s="170"/>
      <c r="SX101" s="170"/>
      <c r="SY101" s="170"/>
      <c r="SZ101" s="170"/>
      <c r="TA101" s="170"/>
      <c r="TB101" s="170"/>
      <c r="TC101" s="170"/>
      <c r="TD101" s="170"/>
      <c r="TE101" s="170"/>
      <c r="TF101" s="170"/>
      <c r="TG101" s="170"/>
      <c r="TH101" s="170"/>
      <c r="TI101" s="170"/>
      <c r="TJ101" s="170"/>
      <c r="TK101" s="170"/>
      <c r="TL101" s="170"/>
      <c r="TM101" s="170"/>
      <c r="TN101" s="170"/>
      <c r="TO101" s="170"/>
      <c r="TP101" s="170"/>
      <c r="TQ101" s="170"/>
      <c r="TR101" s="170"/>
      <c r="TS101" s="170"/>
      <c r="TT101" s="170"/>
      <c r="TU101" s="170"/>
      <c r="TV101" s="170"/>
      <c r="TW101" s="170"/>
      <c r="TX101" s="170"/>
      <c r="TY101" s="170"/>
      <c r="TZ101" s="170"/>
      <c r="UA101" s="170"/>
      <c r="UB101" s="170"/>
      <c r="UC101" s="170"/>
      <c r="UD101" s="170"/>
      <c r="UE101" s="170"/>
      <c r="UF101" s="170"/>
      <c r="UG101" s="170"/>
      <c r="UH101" s="170"/>
      <c r="UI101" s="170"/>
      <c r="UJ101" s="170"/>
      <c r="UK101" s="170"/>
      <c r="UL101" s="170"/>
      <c r="UM101" s="170"/>
      <c r="UN101" s="170"/>
      <c r="UO101" s="170"/>
      <c r="UP101" s="170"/>
      <c r="UQ101" s="170"/>
      <c r="UR101" s="170"/>
      <c r="US101" s="170"/>
      <c r="UT101" s="170"/>
      <c r="UU101" s="170"/>
      <c r="UV101" s="170"/>
      <c r="UW101" s="170"/>
      <c r="UX101" s="170"/>
      <c r="UY101" s="170"/>
      <c r="UZ101" s="170"/>
      <c r="VA101" s="170"/>
      <c r="VB101" s="170"/>
      <c r="VC101" s="170"/>
      <c r="VD101" s="170"/>
      <c r="VE101" s="170"/>
      <c r="VF101" s="170"/>
      <c r="VG101" s="170"/>
      <c r="VH101" s="170"/>
      <c r="VI101" s="170"/>
      <c r="VJ101" s="170"/>
      <c r="VK101" s="170"/>
      <c r="VL101" s="170"/>
      <c r="VM101" s="170"/>
      <c r="VN101" s="170"/>
      <c r="VO101" s="170"/>
      <c r="VP101" s="170"/>
      <c r="VQ101" s="170"/>
      <c r="VR101" s="170"/>
      <c r="VS101" s="170"/>
      <c r="VT101" s="170"/>
      <c r="VU101" s="170"/>
      <c r="VV101" s="170"/>
      <c r="VW101" s="170"/>
      <c r="VX101" s="170"/>
      <c r="VY101" s="170"/>
      <c r="VZ101" s="170"/>
      <c r="WA101" s="170"/>
      <c r="WB101" s="170"/>
      <c r="WC101" s="170"/>
      <c r="WD101" s="170"/>
      <c r="WE101" s="170"/>
      <c r="WF101" s="170"/>
      <c r="WG101" s="170"/>
      <c r="WH101" s="170"/>
      <c r="WI101" s="170"/>
      <c r="WJ101" s="170"/>
      <c r="WK101" s="170"/>
      <c r="WL101" s="170"/>
      <c r="WM101" s="170"/>
      <c r="WN101" s="170"/>
      <c r="WO101" s="170"/>
      <c r="WP101" s="170"/>
      <c r="WQ101" s="170"/>
      <c r="WR101" s="170"/>
      <c r="WS101" s="170"/>
      <c r="WT101" s="170"/>
      <c r="WU101" s="170"/>
      <c r="WV101" s="170"/>
      <c r="WW101" s="170"/>
      <c r="WX101" s="170"/>
      <c r="WY101" s="170"/>
      <c r="WZ101" s="170"/>
      <c r="XA101" s="170"/>
      <c r="XB101" s="170"/>
      <c r="XC101" s="170"/>
      <c r="XD101" s="170"/>
      <c r="XE101" s="170"/>
      <c r="XF101" s="170"/>
      <c r="XG101" s="170"/>
      <c r="XH101" s="170"/>
      <c r="XI101" s="170"/>
      <c r="XJ101" s="170"/>
      <c r="XK101" s="170"/>
      <c r="XL101" s="170"/>
      <c r="XM101" s="170"/>
      <c r="XN101" s="170"/>
      <c r="XO101" s="170"/>
      <c r="XP101" s="170"/>
      <c r="XQ101" s="170"/>
      <c r="XR101" s="170"/>
      <c r="XS101" s="170"/>
      <c r="XT101" s="170"/>
      <c r="XU101" s="170"/>
      <c r="XV101" s="170"/>
      <c r="XW101" s="170"/>
      <c r="XX101" s="170"/>
      <c r="XY101" s="170"/>
      <c r="XZ101" s="170"/>
      <c r="YA101" s="170"/>
      <c r="YB101" s="170"/>
      <c r="YC101" s="170"/>
      <c r="YD101" s="170"/>
      <c r="YE101" s="170"/>
      <c r="YF101" s="170"/>
      <c r="YG101" s="170"/>
      <c r="YH101" s="170"/>
      <c r="YI101" s="170"/>
      <c r="YJ101" s="170"/>
      <c r="YK101" s="170"/>
      <c r="YL101" s="170"/>
      <c r="YM101" s="170"/>
      <c r="YN101" s="170"/>
      <c r="YO101" s="170"/>
      <c r="YP101" s="170"/>
      <c r="YQ101" s="170"/>
      <c r="YR101" s="170"/>
      <c r="YS101" s="170"/>
      <c r="YT101" s="170"/>
      <c r="YU101" s="170"/>
      <c r="YV101" s="170"/>
      <c r="YW101" s="170"/>
      <c r="YX101" s="170"/>
      <c r="YY101" s="170"/>
      <c r="YZ101" s="170"/>
      <c r="ZA101" s="170"/>
      <c r="ZB101" s="170"/>
      <c r="ZC101" s="170"/>
      <c r="ZD101" s="170"/>
      <c r="ZE101" s="170"/>
      <c r="ZF101" s="170"/>
      <c r="ZG101" s="170"/>
      <c r="ZH101" s="170"/>
      <c r="ZI101" s="170"/>
      <c r="ZJ101" s="170"/>
      <c r="ZK101" s="170"/>
      <c r="ZL101" s="170"/>
      <c r="ZM101" s="170"/>
      <c r="ZN101" s="170"/>
      <c r="ZO101" s="170"/>
      <c r="ZP101" s="170"/>
      <c r="ZQ101" s="170"/>
      <c r="ZR101" s="170"/>
      <c r="ZS101" s="170"/>
      <c r="ZT101" s="170"/>
      <c r="ZU101" s="170"/>
      <c r="ZV101" s="170"/>
      <c r="ZW101" s="170"/>
      <c r="ZX101" s="170"/>
      <c r="ZY101" s="170"/>
      <c r="ZZ101" s="170"/>
      <c r="AAA101" s="170"/>
      <c r="AAB101" s="170"/>
      <c r="AAC101" s="170"/>
      <c r="AAD101" s="170"/>
      <c r="AAE101" s="170"/>
      <c r="AAF101" s="170"/>
      <c r="AAG101" s="170"/>
      <c r="AAH101" s="170"/>
      <c r="AAI101" s="170"/>
      <c r="AAJ101" s="170"/>
      <c r="AAK101" s="170"/>
      <c r="AAL101" s="170"/>
      <c r="AAM101" s="170"/>
      <c r="AAN101" s="170"/>
      <c r="AAO101" s="170"/>
      <c r="AAP101" s="170"/>
      <c r="AAQ101" s="170"/>
      <c r="AAR101" s="170"/>
      <c r="AAS101" s="170"/>
      <c r="AAT101" s="170"/>
      <c r="AAU101" s="170"/>
      <c r="AAV101" s="170"/>
      <c r="AAW101" s="170"/>
      <c r="AAX101" s="170"/>
      <c r="AAY101" s="170"/>
      <c r="AAZ101" s="170"/>
      <c r="ABA101" s="170"/>
      <c r="ABB101" s="170"/>
      <c r="ABC101" s="170"/>
      <c r="ABD101" s="170"/>
      <c r="ABE101" s="170"/>
      <c r="ABF101" s="170"/>
      <c r="ABG101" s="170"/>
      <c r="ABH101" s="170"/>
      <c r="ABI101" s="170"/>
      <c r="ABJ101" s="170"/>
      <c r="ABK101" s="170"/>
      <c r="ABL101" s="170"/>
      <c r="ABM101" s="170"/>
      <c r="ABN101" s="170"/>
      <c r="ABO101" s="170"/>
      <c r="ABP101" s="170"/>
      <c r="ABQ101" s="170"/>
      <c r="ABR101" s="170"/>
      <c r="ABS101" s="170"/>
      <c r="ABT101" s="170"/>
      <c r="ABU101" s="170"/>
      <c r="ABV101" s="170"/>
      <c r="ABW101" s="170"/>
      <c r="ABX101" s="170"/>
      <c r="ABY101" s="170"/>
      <c r="ABZ101" s="170"/>
      <c r="ACA101" s="170"/>
      <c r="ACB101" s="170"/>
      <c r="ACC101" s="170"/>
      <c r="ACD101" s="170"/>
      <c r="ACE101" s="170"/>
      <c r="ACF101" s="170"/>
      <c r="ACG101" s="170"/>
      <c r="ACH101" s="170"/>
      <c r="ACI101" s="170"/>
      <c r="ACJ101" s="170"/>
      <c r="ACK101" s="170"/>
      <c r="ACL101" s="170"/>
      <c r="ACM101" s="170"/>
      <c r="ACN101" s="170"/>
      <c r="ACO101" s="170"/>
      <c r="ACP101" s="170"/>
      <c r="ACQ101" s="170"/>
      <c r="ACR101" s="170"/>
      <c r="ACS101" s="170"/>
      <c r="ACT101" s="170"/>
      <c r="ACU101" s="170"/>
      <c r="ACV101" s="170"/>
      <c r="ACW101" s="170"/>
      <c r="ACX101" s="170"/>
      <c r="ACY101" s="170"/>
      <c r="ACZ101" s="170"/>
      <c r="ADA101" s="170"/>
      <c r="ADB101" s="170"/>
      <c r="ADC101" s="170"/>
      <c r="ADD101" s="170"/>
      <c r="ADE101" s="170"/>
      <c r="ADF101" s="170"/>
      <c r="ADG101" s="170"/>
      <c r="ADH101" s="170"/>
      <c r="ADI101" s="170"/>
      <c r="ADJ101" s="170"/>
      <c r="ADK101" s="170"/>
      <c r="ADL101" s="170"/>
      <c r="ADM101" s="170"/>
      <c r="ADN101" s="170"/>
      <c r="ADO101" s="170"/>
      <c r="ADP101" s="170"/>
      <c r="ADQ101" s="170"/>
      <c r="ADR101" s="170"/>
      <c r="ADS101" s="170"/>
      <c r="ADT101" s="170"/>
      <c r="ADU101" s="170"/>
      <c r="ADV101" s="170"/>
      <c r="ADW101" s="170"/>
      <c r="ADX101" s="170"/>
      <c r="ADY101" s="170"/>
      <c r="ADZ101" s="170"/>
      <c r="AEA101" s="170"/>
      <c r="AEB101" s="170"/>
      <c r="AEC101" s="170"/>
      <c r="AED101" s="170"/>
      <c r="AEE101" s="170"/>
      <c r="AEF101" s="170"/>
      <c r="AEG101" s="170"/>
      <c r="AEH101" s="170"/>
      <c r="AEI101" s="170"/>
      <c r="AEJ101" s="170"/>
      <c r="AEK101" s="170"/>
      <c r="AEL101" s="170"/>
      <c r="AEM101" s="170"/>
      <c r="AEN101" s="170"/>
      <c r="AEO101" s="170"/>
      <c r="AEP101" s="170"/>
      <c r="AEQ101" s="170"/>
      <c r="AER101" s="170"/>
      <c r="AES101" s="170"/>
      <c r="AET101" s="170"/>
      <c r="AEU101" s="170"/>
      <c r="AEV101" s="170"/>
      <c r="AEW101" s="170"/>
      <c r="AEX101" s="170"/>
      <c r="AEY101" s="170"/>
      <c r="AEZ101" s="170"/>
      <c r="AFA101" s="170"/>
      <c r="AFB101" s="170"/>
      <c r="AFC101" s="170"/>
      <c r="AFD101" s="170"/>
      <c r="AFE101" s="170"/>
      <c r="AFF101" s="170"/>
      <c r="AFG101" s="170"/>
      <c r="AFH101" s="170"/>
      <c r="AFI101" s="170"/>
      <c r="AFJ101" s="170"/>
      <c r="AFK101" s="170"/>
      <c r="AFL101" s="170"/>
      <c r="AFM101" s="170"/>
      <c r="AFN101" s="170"/>
      <c r="AFO101" s="170"/>
      <c r="AFP101" s="170"/>
      <c r="AFQ101" s="170"/>
      <c r="AFR101" s="170"/>
      <c r="AFS101" s="170"/>
      <c r="AFT101" s="170"/>
      <c r="AFU101" s="170"/>
      <c r="AFV101" s="170"/>
      <c r="AFW101" s="170"/>
      <c r="AFX101" s="170"/>
      <c r="AFY101" s="170"/>
      <c r="AFZ101" s="170"/>
      <c r="AGA101" s="170"/>
      <c r="AGB101" s="170"/>
      <c r="AGC101" s="170"/>
      <c r="AGD101" s="170"/>
      <c r="AGE101" s="170"/>
      <c r="AGF101" s="170"/>
      <c r="AGG101" s="170"/>
      <c r="AGH101" s="170"/>
      <c r="AGI101" s="170"/>
      <c r="AGJ101" s="170"/>
      <c r="AGK101" s="170"/>
      <c r="AGL101" s="170"/>
      <c r="AGM101" s="170"/>
      <c r="AGN101" s="170"/>
      <c r="AGO101" s="170"/>
      <c r="AGP101" s="170"/>
      <c r="AGQ101" s="170"/>
      <c r="AGR101" s="170"/>
      <c r="AGS101" s="170"/>
      <c r="AGT101" s="170"/>
      <c r="AGU101" s="170"/>
      <c r="AGV101" s="170"/>
      <c r="AGW101" s="170"/>
      <c r="AGX101" s="170"/>
      <c r="AGY101" s="170"/>
      <c r="AGZ101" s="170"/>
      <c r="AHA101" s="170"/>
      <c r="AHB101" s="170"/>
      <c r="AHC101" s="170"/>
      <c r="AHD101" s="170"/>
      <c r="AHE101" s="170"/>
      <c r="AHF101" s="170"/>
      <c r="AHG101" s="170"/>
      <c r="AHH101" s="170"/>
      <c r="AHI101" s="170"/>
      <c r="AHJ101" s="170"/>
      <c r="AHK101" s="170"/>
      <c r="AHL101" s="170"/>
      <c r="AHM101" s="170"/>
      <c r="AHN101" s="170"/>
      <c r="AHO101" s="170"/>
      <c r="AHP101" s="170"/>
      <c r="AHQ101" s="170"/>
      <c r="AHR101" s="170"/>
      <c r="AHS101" s="170"/>
      <c r="AHT101" s="170"/>
      <c r="AHU101" s="170"/>
      <c r="AHV101" s="170"/>
      <c r="AHW101" s="170"/>
      <c r="AHX101" s="170"/>
      <c r="AHY101" s="170"/>
      <c r="AHZ101" s="170"/>
      <c r="AIA101" s="170"/>
      <c r="AIB101" s="170"/>
      <c r="AIC101" s="170"/>
      <c r="AID101" s="170"/>
      <c r="AIE101" s="170"/>
      <c r="AIF101" s="170"/>
      <c r="AIG101" s="170"/>
      <c r="AIH101" s="170"/>
      <c r="AII101" s="170"/>
      <c r="AIJ101" s="170"/>
      <c r="AIK101" s="170"/>
      <c r="AIL101" s="170"/>
      <c r="AIM101" s="170"/>
      <c r="AIN101" s="170"/>
      <c r="AIO101" s="170"/>
      <c r="AIP101" s="170"/>
      <c r="AIQ101" s="170"/>
      <c r="AIR101" s="170"/>
      <c r="AIS101" s="170"/>
      <c r="AIT101" s="170"/>
      <c r="AIU101" s="170"/>
      <c r="AIV101" s="170"/>
      <c r="AIW101" s="170"/>
      <c r="AIX101" s="170"/>
      <c r="AIY101" s="170"/>
      <c r="AIZ101" s="170"/>
      <c r="AJA101" s="170"/>
      <c r="AJB101" s="170"/>
      <c r="AJC101" s="170"/>
      <c r="AJD101" s="170"/>
      <c r="AJE101" s="170"/>
      <c r="AJF101" s="170"/>
      <c r="AJG101" s="170"/>
      <c r="AJH101" s="170"/>
      <c r="AJI101" s="170"/>
      <c r="AJJ101" s="170"/>
      <c r="AJK101" s="170"/>
      <c r="AJL101" s="170"/>
      <c r="AJM101" s="170"/>
      <c r="AJN101" s="170"/>
      <c r="AJO101" s="170"/>
      <c r="AJP101" s="170"/>
      <c r="AJQ101" s="170"/>
      <c r="AJR101" s="170"/>
      <c r="AJS101" s="170"/>
      <c r="AJT101" s="170"/>
      <c r="AJU101" s="170"/>
      <c r="AJV101" s="170"/>
      <c r="AJW101" s="170"/>
      <c r="AJX101" s="170"/>
      <c r="AJY101" s="170"/>
      <c r="AJZ101" s="170"/>
      <c r="AKA101" s="170"/>
      <c r="AKB101" s="170"/>
      <c r="AKC101" s="170"/>
      <c r="AKD101" s="170"/>
      <c r="AKE101" s="170"/>
      <c r="AKF101" s="170"/>
      <c r="AKG101" s="170"/>
      <c r="AKH101" s="170"/>
      <c r="AKI101" s="170"/>
      <c r="AKJ101" s="170"/>
      <c r="AKK101" s="170"/>
      <c r="AKL101" s="170"/>
      <c r="AKM101" s="170"/>
      <c r="AKN101" s="170"/>
      <c r="AKO101" s="170"/>
      <c r="AKP101" s="170"/>
      <c r="AKQ101" s="170"/>
      <c r="AKR101" s="170"/>
      <c r="AKS101" s="170"/>
      <c r="AKT101" s="170"/>
      <c r="AKU101" s="170"/>
      <c r="AKV101" s="170"/>
      <c r="AKW101" s="170"/>
      <c r="AKX101" s="170"/>
      <c r="AKY101" s="170"/>
      <c r="AKZ101" s="170"/>
      <c r="ALA101" s="170"/>
      <c r="ALB101" s="170"/>
      <c r="ALC101" s="170"/>
      <c r="ALD101" s="170"/>
      <c r="ALE101" s="170"/>
      <c r="ALF101" s="170"/>
      <c r="ALG101" s="170"/>
      <c r="ALH101" s="170"/>
      <c r="ALI101" s="170"/>
      <c r="ALJ101" s="170"/>
      <c r="ALK101" s="170"/>
      <c r="ALL101" s="170"/>
      <c r="ALM101" s="170"/>
      <c r="ALN101" s="170"/>
      <c r="ALO101" s="170"/>
      <c r="ALP101" s="170"/>
      <c r="ALQ101" s="170"/>
      <c r="ALR101" s="170"/>
      <c r="ALS101" s="170"/>
      <c r="ALT101" s="170"/>
      <c r="ALU101" s="170"/>
      <c r="ALV101" s="170"/>
      <c r="ALW101" s="170"/>
      <c r="ALX101" s="170"/>
      <c r="ALY101" s="170"/>
      <c r="ALZ101" s="170"/>
      <c r="AMA101" s="170"/>
      <c r="AMB101" s="170"/>
      <c r="AMC101" s="170"/>
      <c r="AMD101" s="170"/>
      <c r="AME101" s="170"/>
      <c r="AMF101" s="170"/>
      <c r="AMG101" s="170"/>
      <c r="AMH101" s="170"/>
      <c r="AMI101" s="170"/>
      <c r="AMJ101" s="170"/>
      <c r="AMK101" s="170"/>
    </row>
    <row r="102" spans="1:1025" ht="17.25" customHeight="1" x14ac:dyDescent="0.25">
      <c r="A102" s="241">
        <v>8</v>
      </c>
      <c r="B102" s="242" t="s">
        <v>51</v>
      </c>
      <c r="C102" s="243">
        <v>15</v>
      </c>
      <c r="D102" s="243">
        <v>22</v>
      </c>
      <c r="E102" s="243">
        <v>11</v>
      </c>
      <c r="F102" s="243">
        <v>13</v>
      </c>
      <c r="G102" s="243">
        <v>8</v>
      </c>
      <c r="H102" s="243">
        <v>17</v>
      </c>
      <c r="I102" s="243">
        <v>12</v>
      </c>
      <c r="J102" s="243">
        <v>16</v>
      </c>
      <c r="K102" s="243">
        <v>10</v>
      </c>
      <c r="L102" s="243">
        <v>0</v>
      </c>
      <c r="M102" s="243">
        <v>0</v>
      </c>
      <c r="N102" s="243">
        <v>63</v>
      </c>
      <c r="O102" s="68">
        <f t="shared" si="47"/>
        <v>187</v>
      </c>
      <c r="P102" s="245">
        <v>135</v>
      </c>
      <c r="Q102" s="245">
        <v>216</v>
      </c>
      <c r="R102" s="245">
        <v>81</v>
      </c>
      <c r="S102" s="245">
        <v>98</v>
      </c>
      <c r="T102" s="245">
        <v>104</v>
      </c>
      <c r="U102" s="245">
        <v>239</v>
      </c>
      <c r="V102" s="245">
        <v>209</v>
      </c>
      <c r="W102" s="245">
        <v>217</v>
      </c>
      <c r="X102" s="245">
        <v>170</v>
      </c>
      <c r="Y102" s="245">
        <v>0</v>
      </c>
      <c r="Z102" s="245">
        <v>0</v>
      </c>
      <c r="AA102" s="245">
        <v>385</v>
      </c>
      <c r="AB102" s="68">
        <f t="shared" si="50"/>
        <v>1854</v>
      </c>
      <c r="AC102" s="243">
        <v>9</v>
      </c>
      <c r="AD102" s="243">
        <v>10</v>
      </c>
      <c r="AE102" s="243">
        <v>9</v>
      </c>
      <c r="AF102" s="243">
        <v>10</v>
      </c>
      <c r="AG102" s="243">
        <v>15</v>
      </c>
      <c r="AH102" s="243">
        <v>15</v>
      </c>
      <c r="AI102" s="243">
        <v>18</v>
      </c>
      <c r="AJ102" s="243">
        <v>18</v>
      </c>
      <c r="AK102" s="243">
        <v>17</v>
      </c>
      <c r="AL102" s="243"/>
      <c r="AM102" s="243"/>
      <c r="AN102" s="243">
        <v>7</v>
      </c>
      <c r="AO102" s="70">
        <f t="shared" si="10"/>
        <v>12.8</v>
      </c>
      <c r="AP102" s="244">
        <f t="shared" si="173"/>
        <v>100</v>
      </c>
      <c r="AQ102" s="244">
        <f t="shared" si="200"/>
        <v>98.181818181818187</v>
      </c>
      <c r="AR102" s="244">
        <f t="shared" si="201"/>
        <v>81.818181818181827</v>
      </c>
      <c r="AS102" s="244">
        <f t="shared" si="202"/>
        <v>75.384615384615387</v>
      </c>
      <c r="AT102" s="244">
        <f t="shared" si="203"/>
        <v>86.666666666666671</v>
      </c>
      <c r="AU102" s="244">
        <f t="shared" si="204"/>
        <v>93.725490196078425</v>
      </c>
      <c r="AV102" s="244">
        <f t="shared" si="205"/>
        <v>96.759259259259252</v>
      </c>
      <c r="AW102" s="244">
        <f t="shared" si="206"/>
        <v>75.347222222222214</v>
      </c>
      <c r="AX102" s="244">
        <f t="shared" si="207"/>
        <v>100</v>
      </c>
      <c r="AY102" s="244"/>
      <c r="AZ102" s="244"/>
      <c r="BA102" s="244">
        <f t="shared" si="210"/>
        <v>87.301587301587304</v>
      </c>
      <c r="BB102" s="69">
        <f t="shared" si="105"/>
        <v>89.518484103042923</v>
      </c>
      <c r="BC102" s="170"/>
      <c r="BD102" s="170"/>
      <c r="BE102" s="170"/>
      <c r="BF102" s="170"/>
      <c r="BG102" s="170"/>
      <c r="BH102" s="170"/>
      <c r="BI102" s="170"/>
      <c r="BJ102" s="170"/>
      <c r="BK102" s="170"/>
      <c r="BL102" s="170"/>
      <c r="BM102" s="170"/>
      <c r="BN102" s="170"/>
      <c r="BO102" s="170"/>
      <c r="BP102" s="170"/>
      <c r="BQ102" s="170"/>
      <c r="BR102" s="170"/>
      <c r="BS102" s="170"/>
      <c r="BT102" s="170"/>
      <c r="BU102" s="170"/>
      <c r="BV102" s="170"/>
      <c r="BW102" s="170"/>
      <c r="BX102" s="170"/>
      <c r="BY102" s="170"/>
      <c r="BZ102" s="170"/>
      <c r="CA102" s="170"/>
      <c r="CB102" s="170"/>
      <c r="CC102" s="170"/>
      <c r="CD102" s="170"/>
      <c r="CE102" s="170"/>
      <c r="CF102" s="170"/>
      <c r="CG102" s="170"/>
      <c r="CH102" s="170"/>
      <c r="CI102" s="170"/>
      <c r="CJ102" s="170"/>
      <c r="CK102" s="170"/>
      <c r="CL102" s="170"/>
      <c r="CM102" s="170"/>
      <c r="CN102" s="170"/>
      <c r="CO102" s="170"/>
      <c r="CP102" s="170"/>
      <c r="CQ102" s="170"/>
      <c r="CR102" s="170"/>
      <c r="CS102" s="170"/>
      <c r="CT102" s="170"/>
      <c r="CU102" s="170"/>
      <c r="CV102" s="170"/>
      <c r="CW102" s="170"/>
      <c r="CX102" s="170"/>
      <c r="CY102" s="170"/>
      <c r="CZ102" s="170"/>
      <c r="DA102" s="170"/>
      <c r="DB102" s="170"/>
      <c r="DC102" s="170"/>
      <c r="DD102" s="170"/>
      <c r="DE102" s="170"/>
      <c r="DF102" s="170"/>
      <c r="DG102" s="170"/>
      <c r="DH102" s="170"/>
      <c r="DI102" s="170"/>
      <c r="DJ102" s="170"/>
      <c r="DK102" s="170"/>
      <c r="DL102" s="170"/>
      <c r="DM102" s="170"/>
      <c r="DN102" s="170"/>
      <c r="DO102" s="170"/>
      <c r="DP102" s="170"/>
      <c r="DQ102" s="170"/>
      <c r="DR102" s="170"/>
      <c r="DS102" s="170"/>
      <c r="DT102" s="170"/>
      <c r="DU102" s="170"/>
      <c r="DV102" s="170"/>
      <c r="DW102" s="170"/>
      <c r="DX102" s="170"/>
      <c r="DY102" s="170"/>
      <c r="DZ102" s="170"/>
      <c r="EA102" s="170"/>
      <c r="EB102" s="170"/>
      <c r="EC102" s="170"/>
      <c r="ED102" s="170"/>
      <c r="EE102" s="170"/>
      <c r="EF102" s="170"/>
      <c r="EG102" s="170"/>
      <c r="EH102" s="170"/>
      <c r="EI102" s="170"/>
      <c r="EJ102" s="170"/>
      <c r="EK102" s="170"/>
      <c r="EL102" s="170"/>
      <c r="EM102" s="170"/>
      <c r="EN102" s="170"/>
      <c r="EO102" s="170"/>
      <c r="EP102" s="170"/>
      <c r="EQ102" s="170"/>
      <c r="ER102" s="170"/>
      <c r="ES102" s="170"/>
      <c r="ET102" s="170"/>
      <c r="EU102" s="170"/>
      <c r="EV102" s="170"/>
      <c r="EW102" s="170"/>
      <c r="EX102" s="170"/>
      <c r="EY102" s="170"/>
      <c r="EZ102" s="170"/>
      <c r="FA102" s="170"/>
      <c r="FB102" s="170"/>
      <c r="FC102" s="170"/>
      <c r="FD102" s="170"/>
      <c r="FE102" s="170"/>
      <c r="FF102" s="170"/>
      <c r="FG102" s="170"/>
      <c r="FH102" s="170"/>
      <c r="FI102" s="170"/>
      <c r="FJ102" s="170"/>
      <c r="FK102" s="170"/>
      <c r="FL102" s="170"/>
      <c r="FM102" s="170"/>
      <c r="FN102" s="170"/>
      <c r="FO102" s="170"/>
      <c r="FP102" s="170"/>
      <c r="FQ102" s="170"/>
      <c r="FR102" s="170"/>
      <c r="FS102" s="170"/>
      <c r="FT102" s="170"/>
      <c r="FU102" s="170"/>
      <c r="FV102" s="170"/>
      <c r="FW102" s="170"/>
      <c r="FX102" s="170"/>
      <c r="FY102" s="170"/>
      <c r="FZ102" s="170"/>
      <c r="GA102" s="170"/>
      <c r="GB102" s="170"/>
      <c r="GC102" s="170"/>
      <c r="GD102" s="170"/>
      <c r="GE102" s="170"/>
      <c r="GF102" s="170"/>
      <c r="GG102" s="170"/>
      <c r="GH102" s="170"/>
      <c r="GI102" s="170"/>
      <c r="GJ102" s="170"/>
      <c r="GK102" s="170"/>
      <c r="GL102" s="170"/>
      <c r="GM102" s="170"/>
      <c r="GN102" s="170"/>
      <c r="GO102" s="170"/>
      <c r="GP102" s="170"/>
      <c r="GQ102" s="170"/>
      <c r="GR102" s="170"/>
      <c r="GS102" s="170"/>
      <c r="GT102" s="170"/>
      <c r="GU102" s="170"/>
      <c r="GV102" s="170"/>
      <c r="GW102" s="170"/>
      <c r="GX102" s="170"/>
      <c r="GY102" s="170"/>
      <c r="GZ102" s="170"/>
      <c r="HA102" s="170"/>
      <c r="HB102" s="170"/>
      <c r="HC102" s="170"/>
      <c r="HD102" s="170"/>
      <c r="HE102" s="170"/>
      <c r="HF102" s="170"/>
      <c r="HG102" s="170"/>
      <c r="HH102" s="170"/>
      <c r="HI102" s="170"/>
      <c r="HJ102" s="170"/>
      <c r="HK102" s="170"/>
      <c r="HL102" s="170"/>
      <c r="HM102" s="170"/>
      <c r="HN102" s="170"/>
      <c r="HO102" s="170"/>
      <c r="HP102" s="170"/>
      <c r="HQ102" s="170"/>
      <c r="HR102" s="170"/>
      <c r="HS102" s="170"/>
      <c r="HT102" s="170"/>
      <c r="HU102" s="170"/>
      <c r="HV102" s="170"/>
      <c r="HW102" s="170"/>
      <c r="HX102" s="170"/>
      <c r="HY102" s="170"/>
      <c r="HZ102" s="170"/>
      <c r="IA102" s="170"/>
      <c r="IB102" s="170"/>
      <c r="IC102" s="170"/>
      <c r="ID102" s="170"/>
      <c r="IE102" s="170"/>
      <c r="IF102" s="170"/>
      <c r="IG102" s="170"/>
      <c r="IH102" s="170"/>
      <c r="II102" s="170"/>
      <c r="IJ102" s="170"/>
      <c r="IK102" s="170"/>
      <c r="IL102" s="170"/>
      <c r="IM102" s="170"/>
      <c r="IN102" s="170"/>
      <c r="IO102" s="170"/>
      <c r="IP102" s="170"/>
      <c r="IQ102" s="170"/>
      <c r="IR102" s="170"/>
      <c r="IS102" s="170"/>
      <c r="IT102" s="170"/>
      <c r="IU102" s="170"/>
      <c r="IV102" s="170"/>
      <c r="IW102" s="170"/>
      <c r="IX102" s="170"/>
      <c r="IY102" s="170"/>
      <c r="IZ102" s="170"/>
      <c r="JA102" s="170"/>
      <c r="JB102" s="170"/>
      <c r="JC102" s="170"/>
      <c r="JD102" s="170"/>
      <c r="JE102" s="170"/>
      <c r="JF102" s="170"/>
      <c r="JG102" s="170"/>
      <c r="JH102" s="170"/>
      <c r="JI102" s="170"/>
      <c r="JJ102" s="170"/>
      <c r="JK102" s="170"/>
      <c r="JL102" s="170"/>
      <c r="JM102" s="170"/>
      <c r="JN102" s="170"/>
      <c r="JO102" s="170"/>
      <c r="JP102" s="170"/>
      <c r="JQ102" s="170"/>
      <c r="JR102" s="170"/>
      <c r="JS102" s="170"/>
      <c r="JT102" s="170"/>
      <c r="JU102" s="170"/>
      <c r="JV102" s="170"/>
      <c r="JW102" s="170"/>
      <c r="JX102" s="170"/>
      <c r="JY102" s="170"/>
      <c r="JZ102" s="170"/>
      <c r="KA102" s="170"/>
      <c r="KB102" s="170"/>
      <c r="KC102" s="170"/>
      <c r="KD102" s="170"/>
      <c r="KE102" s="170"/>
      <c r="KF102" s="170"/>
      <c r="KG102" s="170"/>
      <c r="KH102" s="170"/>
      <c r="KI102" s="170"/>
      <c r="KJ102" s="170"/>
      <c r="KK102" s="170"/>
      <c r="KL102" s="170"/>
      <c r="KM102" s="170"/>
      <c r="KN102" s="170"/>
      <c r="KO102" s="170"/>
      <c r="KP102" s="170"/>
      <c r="KQ102" s="170"/>
      <c r="KR102" s="170"/>
      <c r="KS102" s="170"/>
      <c r="KT102" s="170"/>
      <c r="KU102" s="170"/>
      <c r="KV102" s="170"/>
      <c r="KW102" s="170"/>
      <c r="KX102" s="170"/>
      <c r="KY102" s="170"/>
      <c r="KZ102" s="170"/>
      <c r="LA102" s="170"/>
      <c r="LB102" s="170"/>
      <c r="LC102" s="170"/>
      <c r="LD102" s="170"/>
      <c r="LE102" s="170"/>
      <c r="LF102" s="170"/>
      <c r="LG102" s="170"/>
      <c r="LH102" s="170"/>
      <c r="LI102" s="170"/>
      <c r="LJ102" s="170"/>
      <c r="LK102" s="170"/>
      <c r="LL102" s="170"/>
      <c r="LM102" s="170"/>
      <c r="LN102" s="170"/>
      <c r="LO102" s="170"/>
      <c r="LP102" s="170"/>
      <c r="LQ102" s="170"/>
      <c r="LR102" s="170"/>
      <c r="LS102" s="170"/>
      <c r="LT102" s="170"/>
      <c r="LU102" s="170"/>
      <c r="LV102" s="170"/>
      <c r="LW102" s="170"/>
      <c r="LX102" s="170"/>
      <c r="LY102" s="170"/>
      <c r="LZ102" s="170"/>
      <c r="MA102" s="170"/>
      <c r="MB102" s="170"/>
      <c r="MC102" s="170"/>
      <c r="MD102" s="170"/>
      <c r="ME102" s="170"/>
      <c r="MF102" s="170"/>
      <c r="MG102" s="170"/>
      <c r="MH102" s="170"/>
      <c r="MI102" s="170"/>
      <c r="MJ102" s="170"/>
      <c r="MK102" s="170"/>
      <c r="ML102" s="170"/>
      <c r="MM102" s="170"/>
      <c r="MN102" s="170"/>
      <c r="MO102" s="170"/>
      <c r="MP102" s="170"/>
      <c r="MQ102" s="170"/>
      <c r="MR102" s="170"/>
      <c r="MS102" s="170"/>
      <c r="MT102" s="170"/>
      <c r="MU102" s="170"/>
      <c r="MV102" s="170"/>
      <c r="MW102" s="170"/>
      <c r="MX102" s="170"/>
      <c r="MY102" s="170"/>
      <c r="MZ102" s="170"/>
      <c r="NA102" s="170"/>
      <c r="NB102" s="170"/>
      <c r="NC102" s="170"/>
      <c r="ND102" s="170"/>
      <c r="NE102" s="170"/>
      <c r="NF102" s="170"/>
      <c r="NG102" s="170"/>
      <c r="NH102" s="170"/>
      <c r="NI102" s="170"/>
      <c r="NJ102" s="170"/>
      <c r="NK102" s="170"/>
      <c r="NL102" s="170"/>
      <c r="NM102" s="170"/>
      <c r="NN102" s="170"/>
      <c r="NO102" s="170"/>
      <c r="NP102" s="170"/>
      <c r="NQ102" s="170"/>
      <c r="NR102" s="170"/>
      <c r="NS102" s="170"/>
      <c r="NT102" s="170"/>
      <c r="NU102" s="170"/>
      <c r="NV102" s="170"/>
      <c r="NW102" s="170"/>
      <c r="NX102" s="170"/>
      <c r="NY102" s="170"/>
      <c r="NZ102" s="170"/>
      <c r="OA102" s="170"/>
      <c r="OB102" s="170"/>
      <c r="OC102" s="170"/>
      <c r="OD102" s="170"/>
      <c r="OE102" s="170"/>
      <c r="OF102" s="170"/>
      <c r="OG102" s="170"/>
      <c r="OH102" s="170"/>
      <c r="OI102" s="170"/>
      <c r="OJ102" s="170"/>
      <c r="OK102" s="170"/>
      <c r="OL102" s="170"/>
      <c r="OM102" s="170"/>
      <c r="ON102" s="170"/>
      <c r="OO102" s="170"/>
      <c r="OP102" s="170"/>
      <c r="OQ102" s="170"/>
      <c r="OR102" s="170"/>
      <c r="OS102" s="170"/>
      <c r="OT102" s="170"/>
      <c r="OU102" s="170"/>
      <c r="OV102" s="170"/>
      <c r="OW102" s="170"/>
      <c r="OX102" s="170"/>
      <c r="OY102" s="170"/>
      <c r="OZ102" s="170"/>
      <c r="PA102" s="170"/>
      <c r="PB102" s="170"/>
      <c r="PC102" s="170"/>
      <c r="PD102" s="170"/>
      <c r="PE102" s="170"/>
      <c r="PF102" s="170"/>
      <c r="PG102" s="170"/>
      <c r="PH102" s="170"/>
      <c r="PI102" s="170"/>
      <c r="PJ102" s="170"/>
      <c r="PK102" s="170"/>
      <c r="PL102" s="170"/>
      <c r="PM102" s="170"/>
      <c r="PN102" s="170"/>
      <c r="PO102" s="170"/>
      <c r="PP102" s="170"/>
      <c r="PQ102" s="170"/>
      <c r="PR102" s="170"/>
      <c r="PS102" s="170"/>
      <c r="PT102" s="170"/>
      <c r="PU102" s="170"/>
      <c r="PV102" s="170"/>
      <c r="PW102" s="170"/>
      <c r="PX102" s="170"/>
      <c r="PY102" s="170"/>
      <c r="PZ102" s="170"/>
      <c r="QA102" s="170"/>
      <c r="QB102" s="170"/>
      <c r="QC102" s="170"/>
      <c r="QD102" s="170"/>
      <c r="QE102" s="170"/>
      <c r="QF102" s="170"/>
      <c r="QG102" s="170"/>
      <c r="QH102" s="170"/>
      <c r="QI102" s="170"/>
      <c r="QJ102" s="170"/>
      <c r="QK102" s="170"/>
      <c r="QL102" s="170"/>
      <c r="QM102" s="170"/>
      <c r="QN102" s="170"/>
      <c r="QO102" s="170"/>
      <c r="QP102" s="170"/>
      <c r="QQ102" s="170"/>
      <c r="QR102" s="170"/>
      <c r="QS102" s="170"/>
      <c r="QT102" s="170"/>
      <c r="QU102" s="170"/>
      <c r="QV102" s="170"/>
      <c r="QW102" s="170"/>
      <c r="QX102" s="170"/>
      <c r="QY102" s="170"/>
      <c r="QZ102" s="170"/>
      <c r="RA102" s="170"/>
      <c r="RB102" s="170"/>
      <c r="RC102" s="170"/>
      <c r="RD102" s="170"/>
      <c r="RE102" s="170"/>
      <c r="RF102" s="170"/>
      <c r="RG102" s="170"/>
      <c r="RH102" s="170"/>
      <c r="RI102" s="170"/>
      <c r="RJ102" s="170"/>
      <c r="RK102" s="170"/>
      <c r="RL102" s="170"/>
      <c r="RM102" s="170"/>
      <c r="RN102" s="170"/>
      <c r="RO102" s="170"/>
      <c r="RP102" s="170"/>
      <c r="RQ102" s="170"/>
      <c r="RR102" s="170"/>
      <c r="RS102" s="170"/>
      <c r="RT102" s="170"/>
      <c r="RU102" s="170"/>
      <c r="RV102" s="170"/>
      <c r="RW102" s="170"/>
      <c r="RX102" s="170"/>
      <c r="RY102" s="170"/>
      <c r="RZ102" s="170"/>
      <c r="SA102" s="170"/>
      <c r="SB102" s="170"/>
      <c r="SC102" s="170"/>
      <c r="SD102" s="170"/>
      <c r="SE102" s="170"/>
      <c r="SF102" s="170"/>
      <c r="SG102" s="170"/>
      <c r="SH102" s="170"/>
      <c r="SI102" s="170"/>
      <c r="SJ102" s="170"/>
      <c r="SK102" s="170"/>
      <c r="SL102" s="170"/>
      <c r="SM102" s="170"/>
      <c r="SN102" s="170"/>
      <c r="SO102" s="170"/>
      <c r="SP102" s="170"/>
      <c r="SQ102" s="170"/>
      <c r="SR102" s="170"/>
      <c r="SS102" s="170"/>
      <c r="ST102" s="170"/>
      <c r="SU102" s="170"/>
      <c r="SV102" s="170"/>
      <c r="SW102" s="170"/>
      <c r="SX102" s="170"/>
      <c r="SY102" s="170"/>
      <c r="SZ102" s="170"/>
      <c r="TA102" s="170"/>
      <c r="TB102" s="170"/>
      <c r="TC102" s="170"/>
      <c r="TD102" s="170"/>
      <c r="TE102" s="170"/>
      <c r="TF102" s="170"/>
      <c r="TG102" s="170"/>
      <c r="TH102" s="170"/>
      <c r="TI102" s="170"/>
      <c r="TJ102" s="170"/>
      <c r="TK102" s="170"/>
      <c r="TL102" s="170"/>
      <c r="TM102" s="170"/>
      <c r="TN102" s="170"/>
      <c r="TO102" s="170"/>
      <c r="TP102" s="170"/>
      <c r="TQ102" s="170"/>
      <c r="TR102" s="170"/>
      <c r="TS102" s="170"/>
      <c r="TT102" s="170"/>
      <c r="TU102" s="170"/>
      <c r="TV102" s="170"/>
      <c r="TW102" s="170"/>
      <c r="TX102" s="170"/>
      <c r="TY102" s="170"/>
      <c r="TZ102" s="170"/>
      <c r="UA102" s="170"/>
      <c r="UB102" s="170"/>
      <c r="UC102" s="170"/>
      <c r="UD102" s="170"/>
      <c r="UE102" s="170"/>
      <c r="UF102" s="170"/>
      <c r="UG102" s="170"/>
      <c r="UH102" s="170"/>
      <c r="UI102" s="170"/>
      <c r="UJ102" s="170"/>
      <c r="UK102" s="170"/>
      <c r="UL102" s="170"/>
      <c r="UM102" s="170"/>
      <c r="UN102" s="170"/>
      <c r="UO102" s="170"/>
      <c r="UP102" s="170"/>
      <c r="UQ102" s="170"/>
      <c r="UR102" s="170"/>
      <c r="US102" s="170"/>
      <c r="UT102" s="170"/>
      <c r="UU102" s="170"/>
      <c r="UV102" s="170"/>
      <c r="UW102" s="170"/>
      <c r="UX102" s="170"/>
      <c r="UY102" s="170"/>
      <c r="UZ102" s="170"/>
      <c r="VA102" s="170"/>
      <c r="VB102" s="170"/>
      <c r="VC102" s="170"/>
      <c r="VD102" s="170"/>
      <c r="VE102" s="170"/>
      <c r="VF102" s="170"/>
      <c r="VG102" s="170"/>
      <c r="VH102" s="170"/>
      <c r="VI102" s="170"/>
      <c r="VJ102" s="170"/>
      <c r="VK102" s="170"/>
      <c r="VL102" s="170"/>
      <c r="VM102" s="170"/>
      <c r="VN102" s="170"/>
      <c r="VO102" s="170"/>
      <c r="VP102" s="170"/>
      <c r="VQ102" s="170"/>
      <c r="VR102" s="170"/>
      <c r="VS102" s="170"/>
      <c r="VT102" s="170"/>
      <c r="VU102" s="170"/>
      <c r="VV102" s="170"/>
      <c r="VW102" s="170"/>
      <c r="VX102" s="170"/>
      <c r="VY102" s="170"/>
      <c r="VZ102" s="170"/>
      <c r="WA102" s="170"/>
      <c r="WB102" s="170"/>
      <c r="WC102" s="170"/>
      <c r="WD102" s="170"/>
      <c r="WE102" s="170"/>
      <c r="WF102" s="170"/>
      <c r="WG102" s="170"/>
      <c r="WH102" s="170"/>
      <c r="WI102" s="170"/>
      <c r="WJ102" s="170"/>
      <c r="WK102" s="170"/>
      <c r="WL102" s="170"/>
      <c r="WM102" s="170"/>
      <c r="WN102" s="170"/>
      <c r="WO102" s="170"/>
      <c r="WP102" s="170"/>
      <c r="WQ102" s="170"/>
      <c r="WR102" s="170"/>
      <c r="WS102" s="170"/>
      <c r="WT102" s="170"/>
      <c r="WU102" s="170"/>
      <c r="WV102" s="170"/>
      <c r="WW102" s="170"/>
      <c r="WX102" s="170"/>
      <c r="WY102" s="170"/>
      <c r="WZ102" s="170"/>
      <c r="XA102" s="170"/>
      <c r="XB102" s="170"/>
      <c r="XC102" s="170"/>
      <c r="XD102" s="170"/>
      <c r="XE102" s="170"/>
      <c r="XF102" s="170"/>
      <c r="XG102" s="170"/>
      <c r="XH102" s="170"/>
      <c r="XI102" s="170"/>
      <c r="XJ102" s="170"/>
      <c r="XK102" s="170"/>
      <c r="XL102" s="170"/>
      <c r="XM102" s="170"/>
      <c r="XN102" s="170"/>
      <c r="XO102" s="170"/>
      <c r="XP102" s="170"/>
      <c r="XQ102" s="170"/>
      <c r="XR102" s="170"/>
      <c r="XS102" s="170"/>
      <c r="XT102" s="170"/>
      <c r="XU102" s="170"/>
      <c r="XV102" s="170"/>
      <c r="XW102" s="170"/>
      <c r="XX102" s="170"/>
      <c r="XY102" s="170"/>
      <c r="XZ102" s="170"/>
      <c r="YA102" s="170"/>
      <c r="YB102" s="170"/>
      <c r="YC102" s="170"/>
      <c r="YD102" s="170"/>
      <c r="YE102" s="170"/>
      <c r="YF102" s="170"/>
      <c r="YG102" s="170"/>
      <c r="YH102" s="170"/>
      <c r="YI102" s="170"/>
      <c r="YJ102" s="170"/>
      <c r="YK102" s="170"/>
      <c r="YL102" s="170"/>
      <c r="YM102" s="170"/>
      <c r="YN102" s="170"/>
      <c r="YO102" s="170"/>
      <c r="YP102" s="170"/>
      <c r="YQ102" s="170"/>
      <c r="YR102" s="170"/>
      <c r="YS102" s="170"/>
      <c r="YT102" s="170"/>
      <c r="YU102" s="170"/>
      <c r="YV102" s="170"/>
      <c r="YW102" s="170"/>
      <c r="YX102" s="170"/>
      <c r="YY102" s="170"/>
      <c r="YZ102" s="170"/>
      <c r="ZA102" s="170"/>
      <c r="ZB102" s="170"/>
      <c r="ZC102" s="170"/>
      <c r="ZD102" s="170"/>
      <c r="ZE102" s="170"/>
      <c r="ZF102" s="170"/>
      <c r="ZG102" s="170"/>
      <c r="ZH102" s="170"/>
      <c r="ZI102" s="170"/>
      <c r="ZJ102" s="170"/>
      <c r="ZK102" s="170"/>
      <c r="ZL102" s="170"/>
      <c r="ZM102" s="170"/>
      <c r="ZN102" s="170"/>
      <c r="ZO102" s="170"/>
      <c r="ZP102" s="170"/>
      <c r="ZQ102" s="170"/>
      <c r="ZR102" s="170"/>
      <c r="ZS102" s="170"/>
      <c r="ZT102" s="170"/>
      <c r="ZU102" s="170"/>
      <c r="ZV102" s="170"/>
      <c r="ZW102" s="170"/>
      <c r="ZX102" s="170"/>
      <c r="ZY102" s="170"/>
      <c r="ZZ102" s="170"/>
      <c r="AAA102" s="170"/>
      <c r="AAB102" s="170"/>
      <c r="AAC102" s="170"/>
      <c r="AAD102" s="170"/>
      <c r="AAE102" s="170"/>
      <c r="AAF102" s="170"/>
      <c r="AAG102" s="170"/>
      <c r="AAH102" s="170"/>
      <c r="AAI102" s="170"/>
      <c r="AAJ102" s="170"/>
      <c r="AAK102" s="170"/>
      <c r="AAL102" s="170"/>
      <c r="AAM102" s="170"/>
      <c r="AAN102" s="170"/>
      <c r="AAO102" s="170"/>
      <c r="AAP102" s="170"/>
      <c r="AAQ102" s="170"/>
      <c r="AAR102" s="170"/>
      <c r="AAS102" s="170"/>
      <c r="AAT102" s="170"/>
      <c r="AAU102" s="170"/>
      <c r="AAV102" s="170"/>
      <c r="AAW102" s="170"/>
      <c r="AAX102" s="170"/>
      <c r="AAY102" s="170"/>
      <c r="AAZ102" s="170"/>
      <c r="ABA102" s="170"/>
      <c r="ABB102" s="170"/>
      <c r="ABC102" s="170"/>
      <c r="ABD102" s="170"/>
      <c r="ABE102" s="170"/>
      <c r="ABF102" s="170"/>
      <c r="ABG102" s="170"/>
      <c r="ABH102" s="170"/>
      <c r="ABI102" s="170"/>
      <c r="ABJ102" s="170"/>
      <c r="ABK102" s="170"/>
      <c r="ABL102" s="170"/>
      <c r="ABM102" s="170"/>
      <c r="ABN102" s="170"/>
      <c r="ABO102" s="170"/>
      <c r="ABP102" s="170"/>
      <c r="ABQ102" s="170"/>
      <c r="ABR102" s="170"/>
      <c r="ABS102" s="170"/>
      <c r="ABT102" s="170"/>
      <c r="ABU102" s="170"/>
      <c r="ABV102" s="170"/>
      <c r="ABW102" s="170"/>
      <c r="ABX102" s="170"/>
      <c r="ABY102" s="170"/>
      <c r="ABZ102" s="170"/>
      <c r="ACA102" s="170"/>
      <c r="ACB102" s="170"/>
      <c r="ACC102" s="170"/>
      <c r="ACD102" s="170"/>
      <c r="ACE102" s="170"/>
      <c r="ACF102" s="170"/>
      <c r="ACG102" s="170"/>
      <c r="ACH102" s="170"/>
      <c r="ACI102" s="170"/>
      <c r="ACJ102" s="170"/>
      <c r="ACK102" s="170"/>
      <c r="ACL102" s="170"/>
      <c r="ACM102" s="170"/>
      <c r="ACN102" s="170"/>
      <c r="ACO102" s="170"/>
      <c r="ACP102" s="170"/>
      <c r="ACQ102" s="170"/>
      <c r="ACR102" s="170"/>
      <c r="ACS102" s="170"/>
      <c r="ACT102" s="170"/>
      <c r="ACU102" s="170"/>
      <c r="ACV102" s="170"/>
      <c r="ACW102" s="170"/>
      <c r="ACX102" s="170"/>
      <c r="ACY102" s="170"/>
      <c r="ACZ102" s="170"/>
      <c r="ADA102" s="170"/>
      <c r="ADB102" s="170"/>
      <c r="ADC102" s="170"/>
      <c r="ADD102" s="170"/>
      <c r="ADE102" s="170"/>
      <c r="ADF102" s="170"/>
      <c r="ADG102" s="170"/>
      <c r="ADH102" s="170"/>
      <c r="ADI102" s="170"/>
      <c r="ADJ102" s="170"/>
      <c r="ADK102" s="170"/>
      <c r="ADL102" s="170"/>
      <c r="ADM102" s="170"/>
      <c r="ADN102" s="170"/>
      <c r="ADO102" s="170"/>
      <c r="ADP102" s="170"/>
      <c r="ADQ102" s="170"/>
      <c r="ADR102" s="170"/>
      <c r="ADS102" s="170"/>
      <c r="ADT102" s="170"/>
      <c r="ADU102" s="170"/>
      <c r="ADV102" s="170"/>
      <c r="ADW102" s="170"/>
      <c r="ADX102" s="170"/>
      <c r="ADY102" s="170"/>
      <c r="ADZ102" s="170"/>
      <c r="AEA102" s="170"/>
      <c r="AEB102" s="170"/>
      <c r="AEC102" s="170"/>
      <c r="AED102" s="170"/>
      <c r="AEE102" s="170"/>
      <c r="AEF102" s="170"/>
      <c r="AEG102" s="170"/>
      <c r="AEH102" s="170"/>
      <c r="AEI102" s="170"/>
      <c r="AEJ102" s="170"/>
      <c r="AEK102" s="170"/>
      <c r="AEL102" s="170"/>
      <c r="AEM102" s="170"/>
      <c r="AEN102" s="170"/>
      <c r="AEO102" s="170"/>
      <c r="AEP102" s="170"/>
      <c r="AEQ102" s="170"/>
      <c r="AER102" s="170"/>
      <c r="AES102" s="170"/>
      <c r="AET102" s="170"/>
      <c r="AEU102" s="170"/>
      <c r="AEV102" s="170"/>
      <c r="AEW102" s="170"/>
      <c r="AEX102" s="170"/>
      <c r="AEY102" s="170"/>
      <c r="AEZ102" s="170"/>
      <c r="AFA102" s="170"/>
      <c r="AFB102" s="170"/>
      <c r="AFC102" s="170"/>
      <c r="AFD102" s="170"/>
      <c r="AFE102" s="170"/>
      <c r="AFF102" s="170"/>
      <c r="AFG102" s="170"/>
      <c r="AFH102" s="170"/>
      <c r="AFI102" s="170"/>
      <c r="AFJ102" s="170"/>
      <c r="AFK102" s="170"/>
      <c r="AFL102" s="170"/>
      <c r="AFM102" s="170"/>
      <c r="AFN102" s="170"/>
      <c r="AFO102" s="170"/>
      <c r="AFP102" s="170"/>
      <c r="AFQ102" s="170"/>
      <c r="AFR102" s="170"/>
      <c r="AFS102" s="170"/>
      <c r="AFT102" s="170"/>
      <c r="AFU102" s="170"/>
      <c r="AFV102" s="170"/>
      <c r="AFW102" s="170"/>
      <c r="AFX102" s="170"/>
      <c r="AFY102" s="170"/>
      <c r="AFZ102" s="170"/>
      <c r="AGA102" s="170"/>
      <c r="AGB102" s="170"/>
      <c r="AGC102" s="170"/>
      <c r="AGD102" s="170"/>
      <c r="AGE102" s="170"/>
      <c r="AGF102" s="170"/>
      <c r="AGG102" s="170"/>
      <c r="AGH102" s="170"/>
      <c r="AGI102" s="170"/>
      <c r="AGJ102" s="170"/>
      <c r="AGK102" s="170"/>
      <c r="AGL102" s="170"/>
      <c r="AGM102" s="170"/>
      <c r="AGN102" s="170"/>
      <c r="AGO102" s="170"/>
      <c r="AGP102" s="170"/>
      <c r="AGQ102" s="170"/>
      <c r="AGR102" s="170"/>
      <c r="AGS102" s="170"/>
      <c r="AGT102" s="170"/>
      <c r="AGU102" s="170"/>
      <c r="AGV102" s="170"/>
      <c r="AGW102" s="170"/>
      <c r="AGX102" s="170"/>
      <c r="AGY102" s="170"/>
      <c r="AGZ102" s="170"/>
      <c r="AHA102" s="170"/>
      <c r="AHB102" s="170"/>
      <c r="AHC102" s="170"/>
      <c r="AHD102" s="170"/>
      <c r="AHE102" s="170"/>
      <c r="AHF102" s="170"/>
      <c r="AHG102" s="170"/>
      <c r="AHH102" s="170"/>
      <c r="AHI102" s="170"/>
      <c r="AHJ102" s="170"/>
      <c r="AHK102" s="170"/>
      <c r="AHL102" s="170"/>
      <c r="AHM102" s="170"/>
      <c r="AHN102" s="170"/>
      <c r="AHO102" s="170"/>
      <c r="AHP102" s="170"/>
      <c r="AHQ102" s="170"/>
      <c r="AHR102" s="170"/>
      <c r="AHS102" s="170"/>
      <c r="AHT102" s="170"/>
      <c r="AHU102" s="170"/>
      <c r="AHV102" s="170"/>
      <c r="AHW102" s="170"/>
      <c r="AHX102" s="170"/>
      <c r="AHY102" s="170"/>
      <c r="AHZ102" s="170"/>
      <c r="AIA102" s="170"/>
      <c r="AIB102" s="170"/>
      <c r="AIC102" s="170"/>
      <c r="AID102" s="170"/>
      <c r="AIE102" s="170"/>
      <c r="AIF102" s="170"/>
      <c r="AIG102" s="170"/>
      <c r="AIH102" s="170"/>
      <c r="AII102" s="170"/>
      <c r="AIJ102" s="170"/>
      <c r="AIK102" s="170"/>
      <c r="AIL102" s="170"/>
      <c r="AIM102" s="170"/>
      <c r="AIN102" s="170"/>
      <c r="AIO102" s="170"/>
      <c r="AIP102" s="170"/>
      <c r="AIQ102" s="170"/>
      <c r="AIR102" s="170"/>
      <c r="AIS102" s="170"/>
      <c r="AIT102" s="170"/>
      <c r="AIU102" s="170"/>
      <c r="AIV102" s="170"/>
      <c r="AIW102" s="170"/>
      <c r="AIX102" s="170"/>
      <c r="AIY102" s="170"/>
      <c r="AIZ102" s="170"/>
      <c r="AJA102" s="170"/>
      <c r="AJB102" s="170"/>
      <c r="AJC102" s="170"/>
      <c r="AJD102" s="170"/>
      <c r="AJE102" s="170"/>
      <c r="AJF102" s="170"/>
      <c r="AJG102" s="170"/>
      <c r="AJH102" s="170"/>
      <c r="AJI102" s="170"/>
      <c r="AJJ102" s="170"/>
      <c r="AJK102" s="170"/>
      <c r="AJL102" s="170"/>
      <c r="AJM102" s="170"/>
      <c r="AJN102" s="170"/>
      <c r="AJO102" s="170"/>
      <c r="AJP102" s="170"/>
      <c r="AJQ102" s="170"/>
      <c r="AJR102" s="170"/>
      <c r="AJS102" s="170"/>
      <c r="AJT102" s="170"/>
      <c r="AJU102" s="170"/>
      <c r="AJV102" s="170"/>
      <c r="AJW102" s="170"/>
      <c r="AJX102" s="170"/>
      <c r="AJY102" s="170"/>
      <c r="AJZ102" s="170"/>
      <c r="AKA102" s="170"/>
      <c r="AKB102" s="170"/>
      <c r="AKC102" s="170"/>
      <c r="AKD102" s="170"/>
      <c r="AKE102" s="170"/>
      <c r="AKF102" s="170"/>
      <c r="AKG102" s="170"/>
      <c r="AKH102" s="170"/>
      <c r="AKI102" s="170"/>
      <c r="AKJ102" s="170"/>
      <c r="AKK102" s="170"/>
      <c r="AKL102" s="170"/>
      <c r="AKM102" s="170"/>
      <c r="AKN102" s="170"/>
      <c r="AKO102" s="170"/>
      <c r="AKP102" s="170"/>
      <c r="AKQ102" s="170"/>
      <c r="AKR102" s="170"/>
      <c r="AKS102" s="170"/>
      <c r="AKT102" s="170"/>
      <c r="AKU102" s="170"/>
      <c r="AKV102" s="170"/>
      <c r="AKW102" s="170"/>
      <c r="AKX102" s="170"/>
      <c r="AKY102" s="170"/>
      <c r="AKZ102" s="170"/>
      <c r="ALA102" s="170"/>
      <c r="ALB102" s="170"/>
      <c r="ALC102" s="170"/>
      <c r="ALD102" s="170"/>
      <c r="ALE102" s="170"/>
      <c r="ALF102" s="170"/>
      <c r="ALG102" s="170"/>
      <c r="ALH102" s="170"/>
      <c r="ALI102" s="170"/>
      <c r="ALJ102" s="170"/>
      <c r="ALK102" s="170"/>
      <c r="ALL102" s="170"/>
      <c r="ALM102" s="170"/>
      <c r="ALN102" s="170"/>
      <c r="ALO102" s="170"/>
      <c r="ALP102" s="170"/>
      <c r="ALQ102" s="170"/>
      <c r="ALR102" s="170"/>
      <c r="ALS102" s="170"/>
      <c r="ALT102" s="170"/>
      <c r="ALU102" s="170"/>
      <c r="ALV102" s="170"/>
      <c r="ALW102" s="170"/>
      <c r="ALX102" s="170"/>
      <c r="ALY102" s="170"/>
      <c r="ALZ102" s="170"/>
      <c r="AMA102" s="170"/>
      <c r="AMB102" s="170"/>
      <c r="AMC102" s="170"/>
      <c r="AMD102" s="170"/>
      <c r="AME102" s="170"/>
      <c r="AMF102" s="170"/>
      <c r="AMG102" s="170"/>
      <c r="AMH102" s="170"/>
      <c r="AMI102" s="170"/>
      <c r="AMJ102" s="170"/>
      <c r="AMK102" s="170"/>
    </row>
    <row r="103" spans="1:1025" ht="17.25" customHeight="1" x14ac:dyDescent="0.25">
      <c r="A103" s="241">
        <v>9</v>
      </c>
      <c r="B103" s="242" t="s">
        <v>52</v>
      </c>
      <c r="C103" s="243">
        <v>35</v>
      </c>
      <c r="D103" s="243">
        <v>24</v>
      </c>
      <c r="E103" s="243">
        <v>15</v>
      </c>
      <c r="F103" s="243">
        <v>33</v>
      </c>
      <c r="G103" s="243">
        <v>15</v>
      </c>
      <c r="H103" s="243">
        <v>23</v>
      </c>
      <c r="I103" s="243">
        <v>18</v>
      </c>
      <c r="J103" s="243">
        <v>26</v>
      </c>
      <c r="K103" s="243">
        <v>16</v>
      </c>
      <c r="L103" s="243">
        <v>3</v>
      </c>
      <c r="M103" s="243">
        <v>3</v>
      </c>
      <c r="N103" s="243">
        <v>36</v>
      </c>
      <c r="O103" s="68">
        <f t="shared" si="47"/>
        <v>247</v>
      </c>
      <c r="P103" s="243">
        <v>270</v>
      </c>
      <c r="Q103" s="243">
        <v>201</v>
      </c>
      <c r="R103" s="243">
        <v>132</v>
      </c>
      <c r="S103" s="243">
        <v>318</v>
      </c>
      <c r="T103" s="243">
        <v>190</v>
      </c>
      <c r="U103" s="243">
        <v>312</v>
      </c>
      <c r="V103" s="243">
        <v>293</v>
      </c>
      <c r="W103" s="243">
        <v>456</v>
      </c>
      <c r="X103" s="243">
        <v>240</v>
      </c>
      <c r="Y103" s="243">
        <v>36</v>
      </c>
      <c r="Z103" s="243">
        <v>36</v>
      </c>
      <c r="AA103" s="243">
        <v>295</v>
      </c>
      <c r="AB103" s="68">
        <f t="shared" si="50"/>
        <v>2779</v>
      </c>
      <c r="AC103" s="243">
        <v>8</v>
      </c>
      <c r="AD103" s="243">
        <v>9</v>
      </c>
      <c r="AE103" s="243">
        <v>9</v>
      </c>
      <c r="AF103" s="243">
        <v>10</v>
      </c>
      <c r="AG103" s="243">
        <v>13</v>
      </c>
      <c r="AH103" s="243">
        <v>14</v>
      </c>
      <c r="AI103" s="243">
        <v>17</v>
      </c>
      <c r="AJ103" s="243">
        <v>18</v>
      </c>
      <c r="AK103" s="243">
        <v>15</v>
      </c>
      <c r="AL103" s="243">
        <v>12</v>
      </c>
      <c r="AM103" s="243">
        <v>12</v>
      </c>
      <c r="AN103" s="243">
        <v>9</v>
      </c>
      <c r="AO103" s="70">
        <f t="shared" si="10"/>
        <v>12.166666666666666</v>
      </c>
      <c r="AP103" s="244">
        <f t="shared" si="173"/>
        <v>96.428571428571431</v>
      </c>
      <c r="AQ103" s="244">
        <f t="shared" si="200"/>
        <v>93.055555555555557</v>
      </c>
      <c r="AR103" s="244">
        <f t="shared" si="201"/>
        <v>97.777777777777771</v>
      </c>
      <c r="AS103" s="244">
        <f t="shared" si="202"/>
        <v>96.36363636363636</v>
      </c>
      <c r="AT103" s="244">
        <f t="shared" si="203"/>
        <v>97.435897435897431</v>
      </c>
      <c r="AU103" s="244">
        <f t="shared" si="204"/>
        <v>96.894409937888199</v>
      </c>
      <c r="AV103" s="244">
        <f t="shared" si="205"/>
        <v>95.751633986928113</v>
      </c>
      <c r="AW103" s="244">
        <f t="shared" si="206"/>
        <v>97.435897435897431</v>
      </c>
      <c r="AX103" s="244">
        <f t="shared" si="207"/>
        <v>100</v>
      </c>
      <c r="AY103" s="244">
        <f t="shared" si="208"/>
        <v>100</v>
      </c>
      <c r="AZ103" s="244">
        <f t="shared" si="209"/>
        <v>100</v>
      </c>
      <c r="BA103" s="244">
        <f t="shared" si="210"/>
        <v>91.049382716049394</v>
      </c>
      <c r="BB103" s="69">
        <f t="shared" si="105"/>
        <v>96.8493968865168</v>
      </c>
      <c r="BC103" s="170"/>
      <c r="BD103" s="170"/>
      <c r="BE103" s="170"/>
      <c r="BF103" s="170"/>
      <c r="BG103" s="170"/>
      <c r="BH103" s="170"/>
      <c r="BI103" s="170"/>
      <c r="BJ103" s="170"/>
      <c r="BK103" s="170"/>
      <c r="BL103" s="170"/>
      <c r="BM103" s="170"/>
      <c r="BN103" s="170"/>
      <c r="BO103" s="170"/>
      <c r="BP103" s="170"/>
      <c r="BQ103" s="170"/>
      <c r="BR103" s="170"/>
      <c r="BS103" s="170"/>
      <c r="BT103" s="170"/>
      <c r="BU103" s="170"/>
      <c r="BV103" s="170"/>
      <c r="BW103" s="170"/>
      <c r="BX103" s="170"/>
      <c r="BY103" s="170"/>
      <c r="BZ103" s="170"/>
      <c r="CA103" s="170"/>
      <c r="CB103" s="170"/>
      <c r="CC103" s="170"/>
      <c r="CD103" s="170"/>
      <c r="CE103" s="170"/>
      <c r="CF103" s="170"/>
      <c r="CG103" s="170"/>
      <c r="CH103" s="170"/>
      <c r="CI103" s="170"/>
      <c r="CJ103" s="170"/>
      <c r="CK103" s="170"/>
      <c r="CL103" s="170"/>
      <c r="CM103" s="170"/>
      <c r="CN103" s="170"/>
      <c r="CO103" s="170"/>
      <c r="CP103" s="170"/>
      <c r="CQ103" s="170"/>
      <c r="CR103" s="170"/>
      <c r="CS103" s="170"/>
      <c r="CT103" s="170"/>
      <c r="CU103" s="170"/>
      <c r="CV103" s="170"/>
      <c r="CW103" s="170"/>
      <c r="CX103" s="170"/>
      <c r="CY103" s="170"/>
      <c r="CZ103" s="170"/>
      <c r="DA103" s="170"/>
      <c r="DB103" s="170"/>
      <c r="DC103" s="170"/>
      <c r="DD103" s="170"/>
      <c r="DE103" s="170"/>
      <c r="DF103" s="170"/>
      <c r="DG103" s="170"/>
      <c r="DH103" s="170"/>
      <c r="DI103" s="170"/>
      <c r="DJ103" s="170"/>
      <c r="DK103" s="170"/>
      <c r="DL103" s="170"/>
      <c r="DM103" s="170"/>
      <c r="DN103" s="170"/>
      <c r="DO103" s="170"/>
      <c r="DP103" s="170"/>
      <c r="DQ103" s="170"/>
      <c r="DR103" s="170"/>
      <c r="DS103" s="170"/>
      <c r="DT103" s="170"/>
      <c r="DU103" s="170"/>
      <c r="DV103" s="170"/>
      <c r="DW103" s="170"/>
      <c r="DX103" s="170"/>
      <c r="DY103" s="170"/>
      <c r="DZ103" s="170"/>
      <c r="EA103" s="170"/>
      <c r="EB103" s="170"/>
      <c r="EC103" s="170"/>
      <c r="ED103" s="170"/>
      <c r="EE103" s="170"/>
      <c r="EF103" s="170"/>
      <c r="EG103" s="170"/>
      <c r="EH103" s="170"/>
      <c r="EI103" s="170"/>
      <c r="EJ103" s="170"/>
      <c r="EK103" s="170"/>
      <c r="EL103" s="170"/>
      <c r="EM103" s="170"/>
      <c r="EN103" s="170"/>
      <c r="EO103" s="170"/>
      <c r="EP103" s="170"/>
      <c r="EQ103" s="170"/>
      <c r="ER103" s="170"/>
      <c r="ES103" s="170"/>
      <c r="ET103" s="170"/>
      <c r="EU103" s="170"/>
      <c r="EV103" s="170"/>
      <c r="EW103" s="170"/>
      <c r="EX103" s="170"/>
      <c r="EY103" s="170"/>
      <c r="EZ103" s="170"/>
      <c r="FA103" s="170"/>
      <c r="FB103" s="170"/>
      <c r="FC103" s="170"/>
      <c r="FD103" s="170"/>
      <c r="FE103" s="170"/>
      <c r="FF103" s="170"/>
      <c r="FG103" s="170"/>
      <c r="FH103" s="170"/>
      <c r="FI103" s="170"/>
      <c r="FJ103" s="170"/>
      <c r="FK103" s="170"/>
      <c r="FL103" s="170"/>
      <c r="FM103" s="170"/>
      <c r="FN103" s="170"/>
      <c r="FO103" s="170"/>
      <c r="FP103" s="170"/>
      <c r="FQ103" s="170"/>
      <c r="FR103" s="170"/>
      <c r="FS103" s="170"/>
      <c r="FT103" s="170"/>
      <c r="FU103" s="170"/>
      <c r="FV103" s="170"/>
      <c r="FW103" s="170"/>
      <c r="FX103" s="170"/>
      <c r="FY103" s="170"/>
      <c r="FZ103" s="170"/>
      <c r="GA103" s="170"/>
      <c r="GB103" s="170"/>
      <c r="GC103" s="170"/>
      <c r="GD103" s="170"/>
      <c r="GE103" s="170"/>
      <c r="GF103" s="170"/>
      <c r="GG103" s="170"/>
      <c r="GH103" s="170"/>
      <c r="GI103" s="170"/>
      <c r="GJ103" s="170"/>
      <c r="GK103" s="170"/>
      <c r="GL103" s="170"/>
      <c r="GM103" s="170"/>
      <c r="GN103" s="170"/>
      <c r="GO103" s="170"/>
      <c r="GP103" s="170"/>
      <c r="GQ103" s="170"/>
      <c r="GR103" s="170"/>
      <c r="GS103" s="170"/>
      <c r="GT103" s="170"/>
      <c r="GU103" s="170"/>
      <c r="GV103" s="170"/>
      <c r="GW103" s="170"/>
      <c r="GX103" s="170"/>
      <c r="GY103" s="170"/>
      <c r="GZ103" s="170"/>
      <c r="HA103" s="170"/>
      <c r="HB103" s="170"/>
      <c r="HC103" s="170"/>
      <c r="HD103" s="170"/>
      <c r="HE103" s="170"/>
      <c r="HF103" s="170"/>
      <c r="HG103" s="170"/>
      <c r="HH103" s="170"/>
      <c r="HI103" s="170"/>
      <c r="HJ103" s="170"/>
      <c r="HK103" s="170"/>
      <c r="HL103" s="170"/>
      <c r="HM103" s="170"/>
      <c r="HN103" s="170"/>
      <c r="HO103" s="170"/>
      <c r="HP103" s="170"/>
      <c r="HQ103" s="170"/>
      <c r="HR103" s="170"/>
      <c r="HS103" s="170"/>
      <c r="HT103" s="170"/>
      <c r="HU103" s="170"/>
      <c r="HV103" s="170"/>
      <c r="HW103" s="170"/>
      <c r="HX103" s="170"/>
      <c r="HY103" s="170"/>
      <c r="HZ103" s="170"/>
      <c r="IA103" s="170"/>
      <c r="IB103" s="170"/>
      <c r="IC103" s="170"/>
      <c r="ID103" s="170"/>
      <c r="IE103" s="170"/>
      <c r="IF103" s="170"/>
      <c r="IG103" s="170"/>
      <c r="IH103" s="170"/>
      <c r="II103" s="170"/>
      <c r="IJ103" s="170"/>
      <c r="IK103" s="170"/>
      <c r="IL103" s="170"/>
      <c r="IM103" s="170"/>
      <c r="IN103" s="170"/>
      <c r="IO103" s="170"/>
      <c r="IP103" s="170"/>
      <c r="IQ103" s="170"/>
      <c r="IR103" s="170"/>
      <c r="IS103" s="170"/>
      <c r="IT103" s="170"/>
      <c r="IU103" s="170"/>
      <c r="IV103" s="170"/>
      <c r="IW103" s="170"/>
      <c r="IX103" s="170"/>
      <c r="IY103" s="170"/>
      <c r="IZ103" s="170"/>
      <c r="JA103" s="170"/>
      <c r="JB103" s="170"/>
      <c r="JC103" s="170"/>
      <c r="JD103" s="170"/>
      <c r="JE103" s="170"/>
      <c r="JF103" s="170"/>
      <c r="JG103" s="170"/>
      <c r="JH103" s="170"/>
      <c r="JI103" s="170"/>
      <c r="JJ103" s="170"/>
      <c r="JK103" s="170"/>
      <c r="JL103" s="170"/>
      <c r="JM103" s="170"/>
      <c r="JN103" s="170"/>
      <c r="JO103" s="170"/>
      <c r="JP103" s="170"/>
      <c r="JQ103" s="170"/>
      <c r="JR103" s="170"/>
      <c r="JS103" s="170"/>
      <c r="JT103" s="170"/>
      <c r="JU103" s="170"/>
      <c r="JV103" s="170"/>
      <c r="JW103" s="170"/>
      <c r="JX103" s="170"/>
      <c r="JY103" s="170"/>
      <c r="JZ103" s="170"/>
      <c r="KA103" s="170"/>
      <c r="KB103" s="170"/>
      <c r="KC103" s="170"/>
      <c r="KD103" s="170"/>
      <c r="KE103" s="170"/>
      <c r="KF103" s="170"/>
      <c r="KG103" s="170"/>
      <c r="KH103" s="170"/>
      <c r="KI103" s="170"/>
      <c r="KJ103" s="170"/>
      <c r="KK103" s="170"/>
      <c r="KL103" s="170"/>
      <c r="KM103" s="170"/>
      <c r="KN103" s="170"/>
      <c r="KO103" s="170"/>
      <c r="KP103" s="170"/>
      <c r="KQ103" s="170"/>
      <c r="KR103" s="170"/>
      <c r="KS103" s="170"/>
      <c r="KT103" s="170"/>
      <c r="KU103" s="170"/>
      <c r="KV103" s="170"/>
      <c r="KW103" s="170"/>
      <c r="KX103" s="170"/>
      <c r="KY103" s="170"/>
      <c r="KZ103" s="170"/>
      <c r="LA103" s="170"/>
      <c r="LB103" s="170"/>
      <c r="LC103" s="170"/>
      <c r="LD103" s="170"/>
      <c r="LE103" s="170"/>
      <c r="LF103" s="170"/>
      <c r="LG103" s="170"/>
      <c r="LH103" s="170"/>
      <c r="LI103" s="170"/>
      <c r="LJ103" s="170"/>
      <c r="LK103" s="170"/>
      <c r="LL103" s="170"/>
      <c r="LM103" s="170"/>
      <c r="LN103" s="170"/>
      <c r="LO103" s="170"/>
      <c r="LP103" s="170"/>
      <c r="LQ103" s="170"/>
      <c r="LR103" s="170"/>
      <c r="LS103" s="170"/>
      <c r="LT103" s="170"/>
      <c r="LU103" s="170"/>
      <c r="LV103" s="170"/>
      <c r="LW103" s="170"/>
      <c r="LX103" s="170"/>
      <c r="LY103" s="170"/>
      <c r="LZ103" s="170"/>
      <c r="MA103" s="170"/>
      <c r="MB103" s="170"/>
      <c r="MC103" s="170"/>
      <c r="MD103" s="170"/>
      <c r="ME103" s="170"/>
      <c r="MF103" s="170"/>
      <c r="MG103" s="170"/>
      <c r="MH103" s="170"/>
      <c r="MI103" s="170"/>
      <c r="MJ103" s="170"/>
      <c r="MK103" s="170"/>
      <c r="ML103" s="170"/>
      <c r="MM103" s="170"/>
      <c r="MN103" s="170"/>
      <c r="MO103" s="170"/>
      <c r="MP103" s="170"/>
      <c r="MQ103" s="170"/>
      <c r="MR103" s="170"/>
      <c r="MS103" s="170"/>
      <c r="MT103" s="170"/>
      <c r="MU103" s="170"/>
      <c r="MV103" s="170"/>
      <c r="MW103" s="170"/>
      <c r="MX103" s="170"/>
      <c r="MY103" s="170"/>
      <c r="MZ103" s="170"/>
      <c r="NA103" s="170"/>
      <c r="NB103" s="170"/>
      <c r="NC103" s="170"/>
      <c r="ND103" s="170"/>
      <c r="NE103" s="170"/>
      <c r="NF103" s="170"/>
      <c r="NG103" s="170"/>
      <c r="NH103" s="170"/>
      <c r="NI103" s="170"/>
      <c r="NJ103" s="170"/>
      <c r="NK103" s="170"/>
      <c r="NL103" s="170"/>
      <c r="NM103" s="170"/>
      <c r="NN103" s="170"/>
      <c r="NO103" s="170"/>
      <c r="NP103" s="170"/>
      <c r="NQ103" s="170"/>
      <c r="NR103" s="170"/>
      <c r="NS103" s="170"/>
      <c r="NT103" s="170"/>
      <c r="NU103" s="170"/>
      <c r="NV103" s="170"/>
      <c r="NW103" s="170"/>
      <c r="NX103" s="170"/>
      <c r="NY103" s="170"/>
      <c r="NZ103" s="170"/>
      <c r="OA103" s="170"/>
      <c r="OB103" s="170"/>
      <c r="OC103" s="170"/>
      <c r="OD103" s="170"/>
      <c r="OE103" s="170"/>
      <c r="OF103" s="170"/>
      <c r="OG103" s="170"/>
      <c r="OH103" s="170"/>
      <c r="OI103" s="170"/>
      <c r="OJ103" s="170"/>
      <c r="OK103" s="170"/>
      <c r="OL103" s="170"/>
      <c r="OM103" s="170"/>
      <c r="ON103" s="170"/>
      <c r="OO103" s="170"/>
      <c r="OP103" s="170"/>
      <c r="OQ103" s="170"/>
      <c r="OR103" s="170"/>
      <c r="OS103" s="170"/>
      <c r="OT103" s="170"/>
      <c r="OU103" s="170"/>
      <c r="OV103" s="170"/>
      <c r="OW103" s="170"/>
      <c r="OX103" s="170"/>
      <c r="OY103" s="170"/>
      <c r="OZ103" s="170"/>
      <c r="PA103" s="170"/>
      <c r="PB103" s="170"/>
      <c r="PC103" s="170"/>
      <c r="PD103" s="170"/>
      <c r="PE103" s="170"/>
      <c r="PF103" s="170"/>
      <c r="PG103" s="170"/>
      <c r="PH103" s="170"/>
      <c r="PI103" s="170"/>
      <c r="PJ103" s="170"/>
      <c r="PK103" s="170"/>
      <c r="PL103" s="170"/>
      <c r="PM103" s="170"/>
      <c r="PN103" s="170"/>
      <c r="PO103" s="170"/>
      <c r="PP103" s="170"/>
      <c r="PQ103" s="170"/>
      <c r="PR103" s="170"/>
      <c r="PS103" s="170"/>
      <c r="PT103" s="170"/>
      <c r="PU103" s="170"/>
      <c r="PV103" s="170"/>
      <c r="PW103" s="170"/>
      <c r="PX103" s="170"/>
      <c r="PY103" s="170"/>
      <c r="PZ103" s="170"/>
      <c r="QA103" s="170"/>
      <c r="QB103" s="170"/>
      <c r="QC103" s="170"/>
      <c r="QD103" s="170"/>
      <c r="QE103" s="170"/>
      <c r="QF103" s="170"/>
      <c r="QG103" s="170"/>
      <c r="QH103" s="170"/>
      <c r="QI103" s="170"/>
      <c r="QJ103" s="170"/>
      <c r="QK103" s="170"/>
      <c r="QL103" s="170"/>
      <c r="QM103" s="170"/>
      <c r="QN103" s="170"/>
      <c r="QO103" s="170"/>
      <c r="QP103" s="170"/>
      <c r="QQ103" s="170"/>
      <c r="QR103" s="170"/>
      <c r="QS103" s="170"/>
      <c r="QT103" s="170"/>
      <c r="QU103" s="170"/>
      <c r="QV103" s="170"/>
      <c r="QW103" s="170"/>
      <c r="QX103" s="170"/>
      <c r="QY103" s="170"/>
      <c r="QZ103" s="170"/>
      <c r="RA103" s="170"/>
      <c r="RB103" s="170"/>
      <c r="RC103" s="170"/>
      <c r="RD103" s="170"/>
      <c r="RE103" s="170"/>
      <c r="RF103" s="170"/>
      <c r="RG103" s="170"/>
      <c r="RH103" s="170"/>
      <c r="RI103" s="170"/>
      <c r="RJ103" s="170"/>
      <c r="RK103" s="170"/>
      <c r="RL103" s="170"/>
      <c r="RM103" s="170"/>
      <c r="RN103" s="170"/>
      <c r="RO103" s="170"/>
      <c r="RP103" s="170"/>
      <c r="RQ103" s="170"/>
      <c r="RR103" s="170"/>
      <c r="RS103" s="170"/>
      <c r="RT103" s="170"/>
      <c r="RU103" s="170"/>
      <c r="RV103" s="170"/>
      <c r="RW103" s="170"/>
      <c r="RX103" s="170"/>
      <c r="RY103" s="170"/>
      <c r="RZ103" s="170"/>
      <c r="SA103" s="170"/>
      <c r="SB103" s="170"/>
      <c r="SC103" s="170"/>
      <c r="SD103" s="170"/>
      <c r="SE103" s="170"/>
      <c r="SF103" s="170"/>
      <c r="SG103" s="170"/>
      <c r="SH103" s="170"/>
      <c r="SI103" s="170"/>
      <c r="SJ103" s="170"/>
      <c r="SK103" s="170"/>
      <c r="SL103" s="170"/>
      <c r="SM103" s="170"/>
      <c r="SN103" s="170"/>
      <c r="SO103" s="170"/>
      <c r="SP103" s="170"/>
      <c r="SQ103" s="170"/>
      <c r="SR103" s="170"/>
      <c r="SS103" s="170"/>
      <c r="ST103" s="170"/>
      <c r="SU103" s="170"/>
      <c r="SV103" s="170"/>
      <c r="SW103" s="170"/>
      <c r="SX103" s="170"/>
      <c r="SY103" s="170"/>
      <c r="SZ103" s="170"/>
      <c r="TA103" s="170"/>
      <c r="TB103" s="170"/>
      <c r="TC103" s="170"/>
      <c r="TD103" s="170"/>
      <c r="TE103" s="170"/>
      <c r="TF103" s="170"/>
      <c r="TG103" s="170"/>
      <c r="TH103" s="170"/>
      <c r="TI103" s="170"/>
      <c r="TJ103" s="170"/>
      <c r="TK103" s="170"/>
      <c r="TL103" s="170"/>
      <c r="TM103" s="170"/>
      <c r="TN103" s="170"/>
      <c r="TO103" s="170"/>
      <c r="TP103" s="170"/>
      <c r="TQ103" s="170"/>
      <c r="TR103" s="170"/>
      <c r="TS103" s="170"/>
      <c r="TT103" s="170"/>
      <c r="TU103" s="170"/>
      <c r="TV103" s="170"/>
      <c r="TW103" s="170"/>
      <c r="TX103" s="170"/>
      <c r="TY103" s="170"/>
      <c r="TZ103" s="170"/>
      <c r="UA103" s="170"/>
      <c r="UB103" s="170"/>
      <c r="UC103" s="170"/>
      <c r="UD103" s="170"/>
      <c r="UE103" s="170"/>
      <c r="UF103" s="170"/>
      <c r="UG103" s="170"/>
      <c r="UH103" s="170"/>
      <c r="UI103" s="170"/>
      <c r="UJ103" s="170"/>
      <c r="UK103" s="170"/>
      <c r="UL103" s="170"/>
      <c r="UM103" s="170"/>
      <c r="UN103" s="170"/>
      <c r="UO103" s="170"/>
      <c r="UP103" s="170"/>
      <c r="UQ103" s="170"/>
      <c r="UR103" s="170"/>
      <c r="US103" s="170"/>
      <c r="UT103" s="170"/>
      <c r="UU103" s="170"/>
      <c r="UV103" s="170"/>
      <c r="UW103" s="170"/>
      <c r="UX103" s="170"/>
      <c r="UY103" s="170"/>
      <c r="UZ103" s="170"/>
      <c r="VA103" s="170"/>
      <c r="VB103" s="170"/>
      <c r="VC103" s="170"/>
      <c r="VD103" s="170"/>
      <c r="VE103" s="170"/>
      <c r="VF103" s="170"/>
      <c r="VG103" s="170"/>
      <c r="VH103" s="170"/>
      <c r="VI103" s="170"/>
      <c r="VJ103" s="170"/>
      <c r="VK103" s="170"/>
      <c r="VL103" s="170"/>
      <c r="VM103" s="170"/>
      <c r="VN103" s="170"/>
      <c r="VO103" s="170"/>
      <c r="VP103" s="170"/>
      <c r="VQ103" s="170"/>
      <c r="VR103" s="170"/>
      <c r="VS103" s="170"/>
      <c r="VT103" s="170"/>
      <c r="VU103" s="170"/>
      <c r="VV103" s="170"/>
      <c r="VW103" s="170"/>
      <c r="VX103" s="170"/>
      <c r="VY103" s="170"/>
      <c r="VZ103" s="170"/>
      <c r="WA103" s="170"/>
      <c r="WB103" s="170"/>
      <c r="WC103" s="170"/>
      <c r="WD103" s="170"/>
      <c r="WE103" s="170"/>
      <c r="WF103" s="170"/>
      <c r="WG103" s="170"/>
      <c r="WH103" s="170"/>
      <c r="WI103" s="170"/>
      <c r="WJ103" s="170"/>
      <c r="WK103" s="170"/>
      <c r="WL103" s="170"/>
      <c r="WM103" s="170"/>
      <c r="WN103" s="170"/>
      <c r="WO103" s="170"/>
      <c r="WP103" s="170"/>
      <c r="WQ103" s="170"/>
      <c r="WR103" s="170"/>
      <c r="WS103" s="170"/>
      <c r="WT103" s="170"/>
      <c r="WU103" s="170"/>
      <c r="WV103" s="170"/>
      <c r="WW103" s="170"/>
      <c r="WX103" s="170"/>
      <c r="WY103" s="170"/>
      <c r="WZ103" s="170"/>
      <c r="XA103" s="170"/>
      <c r="XB103" s="170"/>
      <c r="XC103" s="170"/>
      <c r="XD103" s="170"/>
      <c r="XE103" s="170"/>
      <c r="XF103" s="170"/>
      <c r="XG103" s="170"/>
      <c r="XH103" s="170"/>
      <c r="XI103" s="170"/>
      <c r="XJ103" s="170"/>
      <c r="XK103" s="170"/>
      <c r="XL103" s="170"/>
      <c r="XM103" s="170"/>
      <c r="XN103" s="170"/>
      <c r="XO103" s="170"/>
      <c r="XP103" s="170"/>
      <c r="XQ103" s="170"/>
      <c r="XR103" s="170"/>
      <c r="XS103" s="170"/>
      <c r="XT103" s="170"/>
      <c r="XU103" s="170"/>
      <c r="XV103" s="170"/>
      <c r="XW103" s="170"/>
      <c r="XX103" s="170"/>
      <c r="XY103" s="170"/>
      <c r="XZ103" s="170"/>
      <c r="YA103" s="170"/>
      <c r="YB103" s="170"/>
      <c r="YC103" s="170"/>
      <c r="YD103" s="170"/>
      <c r="YE103" s="170"/>
      <c r="YF103" s="170"/>
      <c r="YG103" s="170"/>
      <c r="YH103" s="170"/>
      <c r="YI103" s="170"/>
      <c r="YJ103" s="170"/>
      <c r="YK103" s="170"/>
      <c r="YL103" s="170"/>
      <c r="YM103" s="170"/>
      <c r="YN103" s="170"/>
      <c r="YO103" s="170"/>
      <c r="YP103" s="170"/>
      <c r="YQ103" s="170"/>
      <c r="YR103" s="170"/>
      <c r="YS103" s="170"/>
      <c r="YT103" s="170"/>
      <c r="YU103" s="170"/>
      <c r="YV103" s="170"/>
      <c r="YW103" s="170"/>
      <c r="YX103" s="170"/>
      <c r="YY103" s="170"/>
      <c r="YZ103" s="170"/>
      <c r="ZA103" s="170"/>
      <c r="ZB103" s="170"/>
      <c r="ZC103" s="170"/>
      <c r="ZD103" s="170"/>
      <c r="ZE103" s="170"/>
      <c r="ZF103" s="170"/>
      <c r="ZG103" s="170"/>
      <c r="ZH103" s="170"/>
      <c r="ZI103" s="170"/>
      <c r="ZJ103" s="170"/>
      <c r="ZK103" s="170"/>
      <c r="ZL103" s="170"/>
      <c r="ZM103" s="170"/>
      <c r="ZN103" s="170"/>
      <c r="ZO103" s="170"/>
      <c r="ZP103" s="170"/>
      <c r="ZQ103" s="170"/>
      <c r="ZR103" s="170"/>
      <c r="ZS103" s="170"/>
      <c r="ZT103" s="170"/>
      <c r="ZU103" s="170"/>
      <c r="ZV103" s="170"/>
      <c r="ZW103" s="170"/>
      <c r="ZX103" s="170"/>
      <c r="ZY103" s="170"/>
      <c r="ZZ103" s="170"/>
      <c r="AAA103" s="170"/>
      <c r="AAB103" s="170"/>
      <c r="AAC103" s="170"/>
      <c r="AAD103" s="170"/>
      <c r="AAE103" s="170"/>
      <c r="AAF103" s="170"/>
      <c r="AAG103" s="170"/>
      <c r="AAH103" s="170"/>
      <c r="AAI103" s="170"/>
      <c r="AAJ103" s="170"/>
      <c r="AAK103" s="170"/>
      <c r="AAL103" s="170"/>
      <c r="AAM103" s="170"/>
      <c r="AAN103" s="170"/>
      <c r="AAO103" s="170"/>
      <c r="AAP103" s="170"/>
      <c r="AAQ103" s="170"/>
      <c r="AAR103" s="170"/>
      <c r="AAS103" s="170"/>
      <c r="AAT103" s="170"/>
      <c r="AAU103" s="170"/>
      <c r="AAV103" s="170"/>
      <c r="AAW103" s="170"/>
      <c r="AAX103" s="170"/>
      <c r="AAY103" s="170"/>
      <c r="AAZ103" s="170"/>
      <c r="ABA103" s="170"/>
      <c r="ABB103" s="170"/>
      <c r="ABC103" s="170"/>
      <c r="ABD103" s="170"/>
      <c r="ABE103" s="170"/>
      <c r="ABF103" s="170"/>
      <c r="ABG103" s="170"/>
      <c r="ABH103" s="170"/>
      <c r="ABI103" s="170"/>
      <c r="ABJ103" s="170"/>
      <c r="ABK103" s="170"/>
      <c r="ABL103" s="170"/>
      <c r="ABM103" s="170"/>
      <c r="ABN103" s="170"/>
      <c r="ABO103" s="170"/>
      <c r="ABP103" s="170"/>
      <c r="ABQ103" s="170"/>
      <c r="ABR103" s="170"/>
      <c r="ABS103" s="170"/>
      <c r="ABT103" s="170"/>
      <c r="ABU103" s="170"/>
      <c r="ABV103" s="170"/>
      <c r="ABW103" s="170"/>
      <c r="ABX103" s="170"/>
      <c r="ABY103" s="170"/>
      <c r="ABZ103" s="170"/>
      <c r="ACA103" s="170"/>
      <c r="ACB103" s="170"/>
      <c r="ACC103" s="170"/>
      <c r="ACD103" s="170"/>
      <c r="ACE103" s="170"/>
      <c r="ACF103" s="170"/>
      <c r="ACG103" s="170"/>
      <c r="ACH103" s="170"/>
      <c r="ACI103" s="170"/>
      <c r="ACJ103" s="170"/>
      <c r="ACK103" s="170"/>
      <c r="ACL103" s="170"/>
      <c r="ACM103" s="170"/>
      <c r="ACN103" s="170"/>
      <c r="ACO103" s="170"/>
      <c r="ACP103" s="170"/>
      <c r="ACQ103" s="170"/>
      <c r="ACR103" s="170"/>
      <c r="ACS103" s="170"/>
      <c r="ACT103" s="170"/>
      <c r="ACU103" s="170"/>
      <c r="ACV103" s="170"/>
      <c r="ACW103" s="170"/>
      <c r="ACX103" s="170"/>
      <c r="ACY103" s="170"/>
      <c r="ACZ103" s="170"/>
      <c r="ADA103" s="170"/>
      <c r="ADB103" s="170"/>
      <c r="ADC103" s="170"/>
      <c r="ADD103" s="170"/>
      <c r="ADE103" s="170"/>
      <c r="ADF103" s="170"/>
      <c r="ADG103" s="170"/>
      <c r="ADH103" s="170"/>
      <c r="ADI103" s="170"/>
      <c r="ADJ103" s="170"/>
      <c r="ADK103" s="170"/>
      <c r="ADL103" s="170"/>
      <c r="ADM103" s="170"/>
      <c r="ADN103" s="170"/>
      <c r="ADO103" s="170"/>
      <c r="ADP103" s="170"/>
      <c r="ADQ103" s="170"/>
      <c r="ADR103" s="170"/>
      <c r="ADS103" s="170"/>
      <c r="ADT103" s="170"/>
      <c r="ADU103" s="170"/>
      <c r="ADV103" s="170"/>
      <c r="ADW103" s="170"/>
      <c r="ADX103" s="170"/>
      <c r="ADY103" s="170"/>
      <c r="ADZ103" s="170"/>
      <c r="AEA103" s="170"/>
      <c r="AEB103" s="170"/>
      <c r="AEC103" s="170"/>
      <c r="AED103" s="170"/>
      <c r="AEE103" s="170"/>
      <c r="AEF103" s="170"/>
      <c r="AEG103" s="170"/>
      <c r="AEH103" s="170"/>
      <c r="AEI103" s="170"/>
      <c r="AEJ103" s="170"/>
      <c r="AEK103" s="170"/>
      <c r="AEL103" s="170"/>
      <c r="AEM103" s="170"/>
      <c r="AEN103" s="170"/>
      <c r="AEO103" s="170"/>
      <c r="AEP103" s="170"/>
      <c r="AEQ103" s="170"/>
      <c r="AER103" s="170"/>
      <c r="AES103" s="170"/>
      <c r="AET103" s="170"/>
      <c r="AEU103" s="170"/>
      <c r="AEV103" s="170"/>
      <c r="AEW103" s="170"/>
      <c r="AEX103" s="170"/>
      <c r="AEY103" s="170"/>
      <c r="AEZ103" s="170"/>
      <c r="AFA103" s="170"/>
      <c r="AFB103" s="170"/>
      <c r="AFC103" s="170"/>
      <c r="AFD103" s="170"/>
      <c r="AFE103" s="170"/>
      <c r="AFF103" s="170"/>
      <c r="AFG103" s="170"/>
      <c r="AFH103" s="170"/>
      <c r="AFI103" s="170"/>
      <c r="AFJ103" s="170"/>
      <c r="AFK103" s="170"/>
      <c r="AFL103" s="170"/>
      <c r="AFM103" s="170"/>
      <c r="AFN103" s="170"/>
      <c r="AFO103" s="170"/>
      <c r="AFP103" s="170"/>
      <c r="AFQ103" s="170"/>
      <c r="AFR103" s="170"/>
      <c r="AFS103" s="170"/>
      <c r="AFT103" s="170"/>
      <c r="AFU103" s="170"/>
      <c r="AFV103" s="170"/>
      <c r="AFW103" s="170"/>
      <c r="AFX103" s="170"/>
      <c r="AFY103" s="170"/>
      <c r="AFZ103" s="170"/>
      <c r="AGA103" s="170"/>
      <c r="AGB103" s="170"/>
      <c r="AGC103" s="170"/>
      <c r="AGD103" s="170"/>
      <c r="AGE103" s="170"/>
      <c r="AGF103" s="170"/>
      <c r="AGG103" s="170"/>
      <c r="AGH103" s="170"/>
      <c r="AGI103" s="170"/>
      <c r="AGJ103" s="170"/>
      <c r="AGK103" s="170"/>
      <c r="AGL103" s="170"/>
      <c r="AGM103" s="170"/>
      <c r="AGN103" s="170"/>
      <c r="AGO103" s="170"/>
      <c r="AGP103" s="170"/>
      <c r="AGQ103" s="170"/>
      <c r="AGR103" s="170"/>
      <c r="AGS103" s="170"/>
      <c r="AGT103" s="170"/>
      <c r="AGU103" s="170"/>
      <c r="AGV103" s="170"/>
      <c r="AGW103" s="170"/>
      <c r="AGX103" s="170"/>
      <c r="AGY103" s="170"/>
      <c r="AGZ103" s="170"/>
      <c r="AHA103" s="170"/>
      <c r="AHB103" s="170"/>
      <c r="AHC103" s="170"/>
      <c r="AHD103" s="170"/>
      <c r="AHE103" s="170"/>
      <c r="AHF103" s="170"/>
      <c r="AHG103" s="170"/>
      <c r="AHH103" s="170"/>
      <c r="AHI103" s="170"/>
      <c r="AHJ103" s="170"/>
      <c r="AHK103" s="170"/>
      <c r="AHL103" s="170"/>
      <c r="AHM103" s="170"/>
      <c r="AHN103" s="170"/>
      <c r="AHO103" s="170"/>
      <c r="AHP103" s="170"/>
      <c r="AHQ103" s="170"/>
      <c r="AHR103" s="170"/>
      <c r="AHS103" s="170"/>
      <c r="AHT103" s="170"/>
      <c r="AHU103" s="170"/>
      <c r="AHV103" s="170"/>
      <c r="AHW103" s="170"/>
      <c r="AHX103" s="170"/>
      <c r="AHY103" s="170"/>
      <c r="AHZ103" s="170"/>
      <c r="AIA103" s="170"/>
      <c r="AIB103" s="170"/>
      <c r="AIC103" s="170"/>
      <c r="AID103" s="170"/>
      <c r="AIE103" s="170"/>
      <c r="AIF103" s="170"/>
      <c r="AIG103" s="170"/>
      <c r="AIH103" s="170"/>
      <c r="AII103" s="170"/>
      <c r="AIJ103" s="170"/>
      <c r="AIK103" s="170"/>
      <c r="AIL103" s="170"/>
      <c r="AIM103" s="170"/>
      <c r="AIN103" s="170"/>
      <c r="AIO103" s="170"/>
      <c r="AIP103" s="170"/>
      <c r="AIQ103" s="170"/>
      <c r="AIR103" s="170"/>
      <c r="AIS103" s="170"/>
      <c r="AIT103" s="170"/>
      <c r="AIU103" s="170"/>
      <c r="AIV103" s="170"/>
      <c r="AIW103" s="170"/>
      <c r="AIX103" s="170"/>
      <c r="AIY103" s="170"/>
      <c r="AIZ103" s="170"/>
      <c r="AJA103" s="170"/>
      <c r="AJB103" s="170"/>
      <c r="AJC103" s="170"/>
      <c r="AJD103" s="170"/>
      <c r="AJE103" s="170"/>
      <c r="AJF103" s="170"/>
      <c r="AJG103" s="170"/>
      <c r="AJH103" s="170"/>
      <c r="AJI103" s="170"/>
      <c r="AJJ103" s="170"/>
      <c r="AJK103" s="170"/>
      <c r="AJL103" s="170"/>
      <c r="AJM103" s="170"/>
      <c r="AJN103" s="170"/>
      <c r="AJO103" s="170"/>
      <c r="AJP103" s="170"/>
      <c r="AJQ103" s="170"/>
      <c r="AJR103" s="170"/>
      <c r="AJS103" s="170"/>
      <c r="AJT103" s="170"/>
      <c r="AJU103" s="170"/>
      <c r="AJV103" s="170"/>
      <c r="AJW103" s="170"/>
      <c r="AJX103" s="170"/>
      <c r="AJY103" s="170"/>
      <c r="AJZ103" s="170"/>
      <c r="AKA103" s="170"/>
      <c r="AKB103" s="170"/>
      <c r="AKC103" s="170"/>
      <c r="AKD103" s="170"/>
      <c r="AKE103" s="170"/>
      <c r="AKF103" s="170"/>
      <c r="AKG103" s="170"/>
      <c r="AKH103" s="170"/>
      <c r="AKI103" s="170"/>
      <c r="AKJ103" s="170"/>
      <c r="AKK103" s="170"/>
      <c r="AKL103" s="170"/>
      <c r="AKM103" s="170"/>
      <c r="AKN103" s="170"/>
      <c r="AKO103" s="170"/>
      <c r="AKP103" s="170"/>
      <c r="AKQ103" s="170"/>
      <c r="AKR103" s="170"/>
      <c r="AKS103" s="170"/>
      <c r="AKT103" s="170"/>
      <c r="AKU103" s="170"/>
      <c r="AKV103" s="170"/>
      <c r="AKW103" s="170"/>
      <c r="AKX103" s="170"/>
      <c r="AKY103" s="170"/>
      <c r="AKZ103" s="170"/>
      <c r="ALA103" s="170"/>
      <c r="ALB103" s="170"/>
      <c r="ALC103" s="170"/>
      <c r="ALD103" s="170"/>
      <c r="ALE103" s="170"/>
      <c r="ALF103" s="170"/>
      <c r="ALG103" s="170"/>
      <c r="ALH103" s="170"/>
      <c r="ALI103" s="170"/>
      <c r="ALJ103" s="170"/>
      <c r="ALK103" s="170"/>
      <c r="ALL103" s="170"/>
      <c r="ALM103" s="170"/>
      <c r="ALN103" s="170"/>
      <c r="ALO103" s="170"/>
      <c r="ALP103" s="170"/>
      <c r="ALQ103" s="170"/>
      <c r="ALR103" s="170"/>
      <c r="ALS103" s="170"/>
      <c r="ALT103" s="170"/>
      <c r="ALU103" s="170"/>
      <c r="ALV103" s="170"/>
      <c r="ALW103" s="170"/>
      <c r="ALX103" s="170"/>
      <c r="ALY103" s="170"/>
      <c r="ALZ103" s="170"/>
      <c r="AMA103" s="170"/>
      <c r="AMB103" s="170"/>
      <c r="AMC103" s="170"/>
      <c r="AMD103" s="170"/>
      <c r="AME103" s="170"/>
      <c r="AMF103" s="170"/>
      <c r="AMG103" s="170"/>
      <c r="AMH103" s="170"/>
      <c r="AMI103" s="170"/>
      <c r="AMJ103" s="170"/>
      <c r="AMK103" s="170"/>
    </row>
    <row r="104" spans="1:1025" ht="17.25" customHeight="1" x14ac:dyDescent="0.25">
      <c r="A104" s="241">
        <v>10</v>
      </c>
      <c r="B104" s="242" t="s">
        <v>53</v>
      </c>
      <c r="C104" s="243">
        <v>20</v>
      </c>
      <c r="D104" s="243">
        <v>23</v>
      </c>
      <c r="E104" s="243">
        <v>19</v>
      </c>
      <c r="F104" s="243">
        <v>23</v>
      </c>
      <c r="G104" s="243">
        <v>10</v>
      </c>
      <c r="H104" s="243">
        <v>7</v>
      </c>
      <c r="I104" s="243">
        <v>20</v>
      </c>
      <c r="J104" s="243">
        <v>17</v>
      </c>
      <c r="K104" s="243">
        <v>12</v>
      </c>
      <c r="L104" s="243">
        <v>0</v>
      </c>
      <c r="M104" s="243">
        <v>0</v>
      </c>
      <c r="N104" s="243">
        <v>34</v>
      </c>
      <c r="O104" s="68">
        <f t="shared" si="47"/>
        <v>185</v>
      </c>
      <c r="P104" s="243">
        <v>180</v>
      </c>
      <c r="Q104" s="243">
        <v>207</v>
      </c>
      <c r="R104" s="243">
        <v>171</v>
      </c>
      <c r="S104" s="243">
        <v>230</v>
      </c>
      <c r="T104" s="243">
        <v>130</v>
      </c>
      <c r="U104" s="243">
        <v>98</v>
      </c>
      <c r="V104" s="243">
        <v>340</v>
      </c>
      <c r="W104" s="243">
        <v>306</v>
      </c>
      <c r="X104" s="243">
        <v>204</v>
      </c>
      <c r="Y104" s="243">
        <v>0</v>
      </c>
      <c r="Z104" s="243">
        <v>0</v>
      </c>
      <c r="AA104" s="243">
        <v>203</v>
      </c>
      <c r="AB104" s="68">
        <f t="shared" si="50"/>
        <v>2069</v>
      </c>
      <c r="AC104" s="245">
        <v>9</v>
      </c>
      <c r="AD104" s="245">
        <v>9</v>
      </c>
      <c r="AE104" s="245">
        <v>9</v>
      </c>
      <c r="AF104" s="245">
        <v>10</v>
      </c>
      <c r="AG104" s="245">
        <v>13</v>
      </c>
      <c r="AH104" s="245">
        <v>14</v>
      </c>
      <c r="AI104" s="245">
        <v>17</v>
      </c>
      <c r="AJ104" s="245">
        <v>18</v>
      </c>
      <c r="AK104" s="245">
        <v>17</v>
      </c>
      <c r="AL104" s="245"/>
      <c r="AM104" s="245"/>
      <c r="AN104" s="245">
        <v>6</v>
      </c>
      <c r="AO104" s="70">
        <f t="shared" si="10"/>
        <v>12.2</v>
      </c>
      <c r="AP104" s="244">
        <f t="shared" si="173"/>
        <v>100</v>
      </c>
      <c r="AQ104" s="244">
        <f t="shared" si="200"/>
        <v>100</v>
      </c>
      <c r="AR104" s="244">
        <f t="shared" si="201"/>
        <v>100</v>
      </c>
      <c r="AS104" s="244">
        <f t="shared" si="202"/>
        <v>100</v>
      </c>
      <c r="AT104" s="244">
        <f t="shared" si="203"/>
        <v>100</v>
      </c>
      <c r="AU104" s="244">
        <f t="shared" si="204"/>
        <v>100</v>
      </c>
      <c r="AV104" s="244">
        <f t="shared" si="205"/>
        <v>100</v>
      </c>
      <c r="AW104" s="244">
        <f t="shared" si="206"/>
        <v>100</v>
      </c>
      <c r="AX104" s="244">
        <f t="shared" si="207"/>
        <v>100</v>
      </c>
      <c r="AY104" s="244"/>
      <c r="AZ104" s="244"/>
      <c r="BA104" s="244">
        <f t="shared" si="210"/>
        <v>99.509803921568633</v>
      </c>
      <c r="BB104" s="69">
        <f t="shared" si="105"/>
        <v>99.950980392156865</v>
      </c>
      <c r="BC104" s="170"/>
      <c r="BD104" s="170"/>
      <c r="BE104" s="170"/>
      <c r="BF104" s="170"/>
      <c r="BG104" s="170"/>
      <c r="BH104" s="170"/>
      <c r="BI104" s="170"/>
      <c r="BJ104" s="170"/>
      <c r="BK104" s="170"/>
      <c r="BL104" s="170"/>
      <c r="BM104" s="170"/>
      <c r="BN104" s="170"/>
      <c r="BO104" s="170"/>
      <c r="BP104" s="170"/>
      <c r="BQ104" s="170"/>
      <c r="BR104" s="170"/>
      <c r="BS104" s="170"/>
      <c r="BT104" s="170"/>
      <c r="BU104" s="170"/>
      <c r="BV104" s="170"/>
      <c r="BW104" s="170"/>
      <c r="BX104" s="170"/>
      <c r="BY104" s="170"/>
      <c r="BZ104" s="170"/>
      <c r="CA104" s="170"/>
      <c r="CB104" s="170"/>
      <c r="CC104" s="170"/>
      <c r="CD104" s="170"/>
      <c r="CE104" s="170"/>
      <c r="CF104" s="170"/>
      <c r="CG104" s="170"/>
      <c r="CH104" s="170"/>
      <c r="CI104" s="170"/>
      <c r="CJ104" s="170"/>
      <c r="CK104" s="170"/>
      <c r="CL104" s="170"/>
      <c r="CM104" s="170"/>
      <c r="CN104" s="170"/>
      <c r="CO104" s="170"/>
      <c r="CP104" s="170"/>
      <c r="CQ104" s="170"/>
      <c r="CR104" s="170"/>
      <c r="CS104" s="170"/>
      <c r="CT104" s="170"/>
      <c r="CU104" s="170"/>
      <c r="CV104" s="170"/>
      <c r="CW104" s="170"/>
      <c r="CX104" s="170"/>
      <c r="CY104" s="170"/>
      <c r="CZ104" s="170"/>
      <c r="DA104" s="170"/>
      <c r="DB104" s="170"/>
      <c r="DC104" s="170"/>
      <c r="DD104" s="170"/>
      <c r="DE104" s="170"/>
      <c r="DF104" s="170"/>
      <c r="DG104" s="170"/>
      <c r="DH104" s="170"/>
      <c r="DI104" s="170"/>
      <c r="DJ104" s="170"/>
      <c r="DK104" s="170"/>
      <c r="DL104" s="170"/>
      <c r="DM104" s="170"/>
      <c r="DN104" s="170"/>
      <c r="DO104" s="170"/>
      <c r="DP104" s="170"/>
      <c r="DQ104" s="170"/>
      <c r="DR104" s="170"/>
      <c r="DS104" s="170"/>
      <c r="DT104" s="170"/>
      <c r="DU104" s="170"/>
      <c r="DV104" s="170"/>
      <c r="DW104" s="170"/>
      <c r="DX104" s="170"/>
      <c r="DY104" s="170"/>
      <c r="DZ104" s="170"/>
      <c r="EA104" s="170"/>
      <c r="EB104" s="170"/>
      <c r="EC104" s="170"/>
      <c r="ED104" s="170"/>
      <c r="EE104" s="170"/>
      <c r="EF104" s="170"/>
      <c r="EG104" s="170"/>
      <c r="EH104" s="170"/>
      <c r="EI104" s="170"/>
      <c r="EJ104" s="170"/>
      <c r="EK104" s="170"/>
      <c r="EL104" s="170"/>
      <c r="EM104" s="170"/>
      <c r="EN104" s="170"/>
      <c r="EO104" s="170"/>
      <c r="EP104" s="170"/>
      <c r="EQ104" s="170"/>
      <c r="ER104" s="170"/>
      <c r="ES104" s="170"/>
      <c r="ET104" s="170"/>
      <c r="EU104" s="170"/>
      <c r="EV104" s="170"/>
      <c r="EW104" s="170"/>
      <c r="EX104" s="170"/>
      <c r="EY104" s="170"/>
      <c r="EZ104" s="170"/>
      <c r="FA104" s="170"/>
      <c r="FB104" s="170"/>
      <c r="FC104" s="170"/>
      <c r="FD104" s="170"/>
      <c r="FE104" s="170"/>
      <c r="FF104" s="170"/>
      <c r="FG104" s="170"/>
      <c r="FH104" s="170"/>
      <c r="FI104" s="170"/>
      <c r="FJ104" s="170"/>
      <c r="FK104" s="170"/>
      <c r="FL104" s="170"/>
      <c r="FM104" s="170"/>
      <c r="FN104" s="170"/>
      <c r="FO104" s="170"/>
      <c r="FP104" s="170"/>
      <c r="FQ104" s="170"/>
      <c r="FR104" s="170"/>
      <c r="FS104" s="170"/>
      <c r="FT104" s="170"/>
      <c r="FU104" s="170"/>
      <c r="FV104" s="170"/>
      <c r="FW104" s="170"/>
      <c r="FX104" s="170"/>
      <c r="FY104" s="170"/>
      <c r="FZ104" s="170"/>
      <c r="GA104" s="170"/>
      <c r="GB104" s="170"/>
      <c r="GC104" s="170"/>
      <c r="GD104" s="170"/>
      <c r="GE104" s="170"/>
      <c r="GF104" s="170"/>
      <c r="GG104" s="170"/>
      <c r="GH104" s="170"/>
      <c r="GI104" s="170"/>
      <c r="GJ104" s="170"/>
      <c r="GK104" s="170"/>
      <c r="GL104" s="170"/>
      <c r="GM104" s="170"/>
      <c r="GN104" s="170"/>
      <c r="GO104" s="170"/>
      <c r="GP104" s="170"/>
      <c r="GQ104" s="170"/>
      <c r="GR104" s="170"/>
      <c r="GS104" s="170"/>
      <c r="GT104" s="170"/>
      <c r="GU104" s="170"/>
      <c r="GV104" s="170"/>
      <c r="GW104" s="170"/>
      <c r="GX104" s="170"/>
      <c r="GY104" s="170"/>
      <c r="GZ104" s="170"/>
      <c r="HA104" s="170"/>
      <c r="HB104" s="170"/>
      <c r="HC104" s="170"/>
      <c r="HD104" s="170"/>
      <c r="HE104" s="170"/>
      <c r="HF104" s="170"/>
      <c r="HG104" s="170"/>
      <c r="HH104" s="170"/>
      <c r="HI104" s="170"/>
      <c r="HJ104" s="170"/>
      <c r="HK104" s="170"/>
      <c r="HL104" s="170"/>
      <c r="HM104" s="170"/>
      <c r="HN104" s="170"/>
      <c r="HO104" s="170"/>
      <c r="HP104" s="170"/>
      <c r="HQ104" s="170"/>
      <c r="HR104" s="170"/>
      <c r="HS104" s="170"/>
      <c r="HT104" s="170"/>
      <c r="HU104" s="170"/>
      <c r="HV104" s="170"/>
      <c r="HW104" s="170"/>
      <c r="HX104" s="170"/>
      <c r="HY104" s="170"/>
      <c r="HZ104" s="170"/>
      <c r="IA104" s="170"/>
      <c r="IB104" s="170"/>
      <c r="IC104" s="170"/>
      <c r="ID104" s="170"/>
      <c r="IE104" s="170"/>
      <c r="IF104" s="170"/>
      <c r="IG104" s="170"/>
      <c r="IH104" s="170"/>
      <c r="II104" s="170"/>
      <c r="IJ104" s="170"/>
      <c r="IK104" s="170"/>
      <c r="IL104" s="170"/>
      <c r="IM104" s="170"/>
      <c r="IN104" s="170"/>
      <c r="IO104" s="170"/>
      <c r="IP104" s="170"/>
      <c r="IQ104" s="170"/>
      <c r="IR104" s="170"/>
      <c r="IS104" s="170"/>
      <c r="IT104" s="170"/>
      <c r="IU104" s="170"/>
      <c r="IV104" s="170"/>
      <c r="IW104" s="170"/>
      <c r="IX104" s="170"/>
      <c r="IY104" s="170"/>
      <c r="IZ104" s="170"/>
      <c r="JA104" s="170"/>
      <c r="JB104" s="170"/>
      <c r="JC104" s="170"/>
      <c r="JD104" s="170"/>
      <c r="JE104" s="170"/>
      <c r="JF104" s="170"/>
      <c r="JG104" s="170"/>
      <c r="JH104" s="170"/>
      <c r="JI104" s="170"/>
      <c r="JJ104" s="170"/>
      <c r="JK104" s="170"/>
      <c r="JL104" s="170"/>
      <c r="JM104" s="170"/>
      <c r="JN104" s="170"/>
      <c r="JO104" s="170"/>
      <c r="JP104" s="170"/>
      <c r="JQ104" s="170"/>
      <c r="JR104" s="170"/>
      <c r="JS104" s="170"/>
      <c r="JT104" s="170"/>
      <c r="JU104" s="170"/>
      <c r="JV104" s="170"/>
      <c r="JW104" s="170"/>
      <c r="JX104" s="170"/>
      <c r="JY104" s="170"/>
      <c r="JZ104" s="170"/>
      <c r="KA104" s="170"/>
      <c r="KB104" s="170"/>
      <c r="KC104" s="170"/>
      <c r="KD104" s="170"/>
      <c r="KE104" s="170"/>
      <c r="KF104" s="170"/>
      <c r="KG104" s="170"/>
      <c r="KH104" s="170"/>
      <c r="KI104" s="170"/>
      <c r="KJ104" s="170"/>
      <c r="KK104" s="170"/>
      <c r="KL104" s="170"/>
      <c r="KM104" s="170"/>
      <c r="KN104" s="170"/>
      <c r="KO104" s="170"/>
      <c r="KP104" s="170"/>
      <c r="KQ104" s="170"/>
      <c r="KR104" s="170"/>
      <c r="KS104" s="170"/>
      <c r="KT104" s="170"/>
      <c r="KU104" s="170"/>
      <c r="KV104" s="170"/>
      <c r="KW104" s="170"/>
      <c r="KX104" s="170"/>
      <c r="KY104" s="170"/>
      <c r="KZ104" s="170"/>
      <c r="LA104" s="170"/>
      <c r="LB104" s="170"/>
      <c r="LC104" s="170"/>
      <c r="LD104" s="170"/>
      <c r="LE104" s="170"/>
      <c r="LF104" s="170"/>
      <c r="LG104" s="170"/>
      <c r="LH104" s="170"/>
      <c r="LI104" s="170"/>
      <c r="LJ104" s="170"/>
      <c r="LK104" s="170"/>
      <c r="LL104" s="170"/>
      <c r="LM104" s="170"/>
      <c r="LN104" s="170"/>
      <c r="LO104" s="170"/>
      <c r="LP104" s="170"/>
      <c r="LQ104" s="170"/>
      <c r="LR104" s="170"/>
      <c r="LS104" s="170"/>
      <c r="LT104" s="170"/>
      <c r="LU104" s="170"/>
      <c r="LV104" s="170"/>
      <c r="LW104" s="170"/>
      <c r="LX104" s="170"/>
      <c r="LY104" s="170"/>
      <c r="LZ104" s="170"/>
      <c r="MA104" s="170"/>
      <c r="MB104" s="170"/>
      <c r="MC104" s="170"/>
      <c r="MD104" s="170"/>
      <c r="ME104" s="170"/>
      <c r="MF104" s="170"/>
      <c r="MG104" s="170"/>
      <c r="MH104" s="170"/>
      <c r="MI104" s="170"/>
      <c r="MJ104" s="170"/>
      <c r="MK104" s="170"/>
      <c r="ML104" s="170"/>
      <c r="MM104" s="170"/>
      <c r="MN104" s="170"/>
      <c r="MO104" s="170"/>
      <c r="MP104" s="170"/>
      <c r="MQ104" s="170"/>
      <c r="MR104" s="170"/>
      <c r="MS104" s="170"/>
      <c r="MT104" s="170"/>
      <c r="MU104" s="170"/>
      <c r="MV104" s="170"/>
      <c r="MW104" s="170"/>
      <c r="MX104" s="170"/>
      <c r="MY104" s="170"/>
      <c r="MZ104" s="170"/>
      <c r="NA104" s="170"/>
      <c r="NB104" s="170"/>
      <c r="NC104" s="170"/>
      <c r="ND104" s="170"/>
      <c r="NE104" s="170"/>
      <c r="NF104" s="170"/>
      <c r="NG104" s="170"/>
      <c r="NH104" s="170"/>
      <c r="NI104" s="170"/>
      <c r="NJ104" s="170"/>
      <c r="NK104" s="170"/>
      <c r="NL104" s="170"/>
      <c r="NM104" s="170"/>
      <c r="NN104" s="170"/>
      <c r="NO104" s="170"/>
      <c r="NP104" s="170"/>
      <c r="NQ104" s="170"/>
      <c r="NR104" s="170"/>
      <c r="NS104" s="170"/>
      <c r="NT104" s="170"/>
      <c r="NU104" s="170"/>
      <c r="NV104" s="170"/>
      <c r="NW104" s="170"/>
      <c r="NX104" s="170"/>
      <c r="NY104" s="170"/>
      <c r="NZ104" s="170"/>
      <c r="OA104" s="170"/>
      <c r="OB104" s="170"/>
      <c r="OC104" s="170"/>
      <c r="OD104" s="170"/>
      <c r="OE104" s="170"/>
      <c r="OF104" s="170"/>
      <c r="OG104" s="170"/>
      <c r="OH104" s="170"/>
      <c r="OI104" s="170"/>
      <c r="OJ104" s="170"/>
      <c r="OK104" s="170"/>
      <c r="OL104" s="170"/>
      <c r="OM104" s="170"/>
      <c r="ON104" s="170"/>
      <c r="OO104" s="170"/>
      <c r="OP104" s="170"/>
      <c r="OQ104" s="170"/>
      <c r="OR104" s="170"/>
      <c r="OS104" s="170"/>
      <c r="OT104" s="170"/>
      <c r="OU104" s="170"/>
      <c r="OV104" s="170"/>
      <c r="OW104" s="170"/>
      <c r="OX104" s="170"/>
      <c r="OY104" s="170"/>
      <c r="OZ104" s="170"/>
      <c r="PA104" s="170"/>
      <c r="PB104" s="170"/>
      <c r="PC104" s="170"/>
      <c r="PD104" s="170"/>
      <c r="PE104" s="170"/>
      <c r="PF104" s="170"/>
      <c r="PG104" s="170"/>
      <c r="PH104" s="170"/>
      <c r="PI104" s="170"/>
      <c r="PJ104" s="170"/>
      <c r="PK104" s="170"/>
      <c r="PL104" s="170"/>
      <c r="PM104" s="170"/>
      <c r="PN104" s="170"/>
      <c r="PO104" s="170"/>
      <c r="PP104" s="170"/>
      <c r="PQ104" s="170"/>
      <c r="PR104" s="170"/>
      <c r="PS104" s="170"/>
      <c r="PT104" s="170"/>
      <c r="PU104" s="170"/>
      <c r="PV104" s="170"/>
      <c r="PW104" s="170"/>
      <c r="PX104" s="170"/>
      <c r="PY104" s="170"/>
      <c r="PZ104" s="170"/>
      <c r="QA104" s="170"/>
      <c r="QB104" s="170"/>
      <c r="QC104" s="170"/>
      <c r="QD104" s="170"/>
      <c r="QE104" s="170"/>
      <c r="QF104" s="170"/>
      <c r="QG104" s="170"/>
      <c r="QH104" s="170"/>
      <c r="QI104" s="170"/>
      <c r="QJ104" s="170"/>
      <c r="QK104" s="170"/>
      <c r="QL104" s="170"/>
      <c r="QM104" s="170"/>
      <c r="QN104" s="170"/>
      <c r="QO104" s="170"/>
      <c r="QP104" s="170"/>
      <c r="QQ104" s="170"/>
      <c r="QR104" s="170"/>
      <c r="QS104" s="170"/>
      <c r="QT104" s="170"/>
      <c r="QU104" s="170"/>
      <c r="QV104" s="170"/>
      <c r="QW104" s="170"/>
      <c r="QX104" s="170"/>
      <c r="QY104" s="170"/>
      <c r="QZ104" s="170"/>
      <c r="RA104" s="170"/>
      <c r="RB104" s="170"/>
      <c r="RC104" s="170"/>
      <c r="RD104" s="170"/>
      <c r="RE104" s="170"/>
      <c r="RF104" s="170"/>
      <c r="RG104" s="170"/>
      <c r="RH104" s="170"/>
      <c r="RI104" s="170"/>
      <c r="RJ104" s="170"/>
      <c r="RK104" s="170"/>
      <c r="RL104" s="170"/>
      <c r="RM104" s="170"/>
      <c r="RN104" s="170"/>
      <c r="RO104" s="170"/>
      <c r="RP104" s="170"/>
      <c r="RQ104" s="170"/>
      <c r="RR104" s="170"/>
      <c r="RS104" s="170"/>
      <c r="RT104" s="170"/>
      <c r="RU104" s="170"/>
      <c r="RV104" s="170"/>
      <c r="RW104" s="170"/>
      <c r="RX104" s="170"/>
      <c r="RY104" s="170"/>
      <c r="RZ104" s="170"/>
      <c r="SA104" s="170"/>
      <c r="SB104" s="170"/>
      <c r="SC104" s="170"/>
      <c r="SD104" s="170"/>
      <c r="SE104" s="170"/>
      <c r="SF104" s="170"/>
      <c r="SG104" s="170"/>
      <c r="SH104" s="170"/>
      <c r="SI104" s="170"/>
      <c r="SJ104" s="170"/>
      <c r="SK104" s="170"/>
      <c r="SL104" s="170"/>
      <c r="SM104" s="170"/>
      <c r="SN104" s="170"/>
      <c r="SO104" s="170"/>
      <c r="SP104" s="170"/>
      <c r="SQ104" s="170"/>
      <c r="SR104" s="170"/>
      <c r="SS104" s="170"/>
      <c r="ST104" s="170"/>
      <c r="SU104" s="170"/>
      <c r="SV104" s="170"/>
      <c r="SW104" s="170"/>
      <c r="SX104" s="170"/>
      <c r="SY104" s="170"/>
      <c r="SZ104" s="170"/>
      <c r="TA104" s="170"/>
      <c r="TB104" s="170"/>
      <c r="TC104" s="170"/>
      <c r="TD104" s="170"/>
      <c r="TE104" s="170"/>
      <c r="TF104" s="170"/>
      <c r="TG104" s="170"/>
      <c r="TH104" s="170"/>
      <c r="TI104" s="170"/>
      <c r="TJ104" s="170"/>
      <c r="TK104" s="170"/>
      <c r="TL104" s="170"/>
      <c r="TM104" s="170"/>
      <c r="TN104" s="170"/>
      <c r="TO104" s="170"/>
      <c r="TP104" s="170"/>
      <c r="TQ104" s="170"/>
      <c r="TR104" s="170"/>
      <c r="TS104" s="170"/>
      <c r="TT104" s="170"/>
      <c r="TU104" s="170"/>
      <c r="TV104" s="170"/>
      <c r="TW104" s="170"/>
      <c r="TX104" s="170"/>
      <c r="TY104" s="170"/>
      <c r="TZ104" s="170"/>
      <c r="UA104" s="170"/>
      <c r="UB104" s="170"/>
      <c r="UC104" s="170"/>
      <c r="UD104" s="170"/>
      <c r="UE104" s="170"/>
      <c r="UF104" s="170"/>
      <c r="UG104" s="170"/>
      <c r="UH104" s="170"/>
      <c r="UI104" s="170"/>
      <c r="UJ104" s="170"/>
      <c r="UK104" s="170"/>
      <c r="UL104" s="170"/>
      <c r="UM104" s="170"/>
      <c r="UN104" s="170"/>
      <c r="UO104" s="170"/>
      <c r="UP104" s="170"/>
      <c r="UQ104" s="170"/>
      <c r="UR104" s="170"/>
      <c r="US104" s="170"/>
      <c r="UT104" s="170"/>
      <c r="UU104" s="170"/>
      <c r="UV104" s="170"/>
      <c r="UW104" s="170"/>
      <c r="UX104" s="170"/>
      <c r="UY104" s="170"/>
      <c r="UZ104" s="170"/>
      <c r="VA104" s="170"/>
      <c r="VB104" s="170"/>
      <c r="VC104" s="170"/>
      <c r="VD104" s="170"/>
      <c r="VE104" s="170"/>
      <c r="VF104" s="170"/>
      <c r="VG104" s="170"/>
      <c r="VH104" s="170"/>
      <c r="VI104" s="170"/>
      <c r="VJ104" s="170"/>
      <c r="VK104" s="170"/>
      <c r="VL104" s="170"/>
      <c r="VM104" s="170"/>
      <c r="VN104" s="170"/>
      <c r="VO104" s="170"/>
      <c r="VP104" s="170"/>
      <c r="VQ104" s="170"/>
      <c r="VR104" s="170"/>
      <c r="VS104" s="170"/>
      <c r="VT104" s="170"/>
      <c r="VU104" s="170"/>
      <c r="VV104" s="170"/>
      <c r="VW104" s="170"/>
      <c r="VX104" s="170"/>
      <c r="VY104" s="170"/>
      <c r="VZ104" s="170"/>
      <c r="WA104" s="170"/>
      <c r="WB104" s="170"/>
      <c r="WC104" s="170"/>
      <c r="WD104" s="170"/>
      <c r="WE104" s="170"/>
      <c r="WF104" s="170"/>
      <c r="WG104" s="170"/>
      <c r="WH104" s="170"/>
      <c r="WI104" s="170"/>
      <c r="WJ104" s="170"/>
      <c r="WK104" s="170"/>
      <c r="WL104" s="170"/>
      <c r="WM104" s="170"/>
      <c r="WN104" s="170"/>
      <c r="WO104" s="170"/>
      <c r="WP104" s="170"/>
      <c r="WQ104" s="170"/>
      <c r="WR104" s="170"/>
      <c r="WS104" s="170"/>
      <c r="WT104" s="170"/>
      <c r="WU104" s="170"/>
      <c r="WV104" s="170"/>
      <c r="WW104" s="170"/>
      <c r="WX104" s="170"/>
      <c r="WY104" s="170"/>
      <c r="WZ104" s="170"/>
      <c r="XA104" s="170"/>
      <c r="XB104" s="170"/>
      <c r="XC104" s="170"/>
      <c r="XD104" s="170"/>
      <c r="XE104" s="170"/>
      <c r="XF104" s="170"/>
      <c r="XG104" s="170"/>
      <c r="XH104" s="170"/>
      <c r="XI104" s="170"/>
      <c r="XJ104" s="170"/>
      <c r="XK104" s="170"/>
      <c r="XL104" s="170"/>
      <c r="XM104" s="170"/>
      <c r="XN104" s="170"/>
      <c r="XO104" s="170"/>
      <c r="XP104" s="170"/>
      <c r="XQ104" s="170"/>
      <c r="XR104" s="170"/>
      <c r="XS104" s="170"/>
      <c r="XT104" s="170"/>
      <c r="XU104" s="170"/>
      <c r="XV104" s="170"/>
      <c r="XW104" s="170"/>
      <c r="XX104" s="170"/>
      <c r="XY104" s="170"/>
      <c r="XZ104" s="170"/>
      <c r="YA104" s="170"/>
      <c r="YB104" s="170"/>
      <c r="YC104" s="170"/>
      <c r="YD104" s="170"/>
      <c r="YE104" s="170"/>
      <c r="YF104" s="170"/>
      <c r="YG104" s="170"/>
      <c r="YH104" s="170"/>
      <c r="YI104" s="170"/>
      <c r="YJ104" s="170"/>
      <c r="YK104" s="170"/>
      <c r="YL104" s="170"/>
      <c r="YM104" s="170"/>
      <c r="YN104" s="170"/>
      <c r="YO104" s="170"/>
      <c r="YP104" s="170"/>
      <c r="YQ104" s="170"/>
      <c r="YR104" s="170"/>
      <c r="YS104" s="170"/>
      <c r="YT104" s="170"/>
      <c r="YU104" s="170"/>
      <c r="YV104" s="170"/>
      <c r="YW104" s="170"/>
      <c r="YX104" s="170"/>
      <c r="YY104" s="170"/>
      <c r="YZ104" s="170"/>
      <c r="ZA104" s="170"/>
      <c r="ZB104" s="170"/>
      <c r="ZC104" s="170"/>
      <c r="ZD104" s="170"/>
      <c r="ZE104" s="170"/>
      <c r="ZF104" s="170"/>
      <c r="ZG104" s="170"/>
      <c r="ZH104" s="170"/>
      <c r="ZI104" s="170"/>
      <c r="ZJ104" s="170"/>
      <c r="ZK104" s="170"/>
      <c r="ZL104" s="170"/>
      <c r="ZM104" s="170"/>
      <c r="ZN104" s="170"/>
      <c r="ZO104" s="170"/>
      <c r="ZP104" s="170"/>
      <c r="ZQ104" s="170"/>
      <c r="ZR104" s="170"/>
      <c r="ZS104" s="170"/>
      <c r="ZT104" s="170"/>
      <c r="ZU104" s="170"/>
      <c r="ZV104" s="170"/>
      <c r="ZW104" s="170"/>
      <c r="ZX104" s="170"/>
      <c r="ZY104" s="170"/>
      <c r="ZZ104" s="170"/>
      <c r="AAA104" s="170"/>
      <c r="AAB104" s="170"/>
      <c r="AAC104" s="170"/>
      <c r="AAD104" s="170"/>
      <c r="AAE104" s="170"/>
      <c r="AAF104" s="170"/>
      <c r="AAG104" s="170"/>
      <c r="AAH104" s="170"/>
      <c r="AAI104" s="170"/>
      <c r="AAJ104" s="170"/>
      <c r="AAK104" s="170"/>
      <c r="AAL104" s="170"/>
      <c r="AAM104" s="170"/>
      <c r="AAN104" s="170"/>
      <c r="AAO104" s="170"/>
      <c r="AAP104" s="170"/>
      <c r="AAQ104" s="170"/>
      <c r="AAR104" s="170"/>
      <c r="AAS104" s="170"/>
      <c r="AAT104" s="170"/>
      <c r="AAU104" s="170"/>
      <c r="AAV104" s="170"/>
      <c r="AAW104" s="170"/>
      <c r="AAX104" s="170"/>
      <c r="AAY104" s="170"/>
      <c r="AAZ104" s="170"/>
      <c r="ABA104" s="170"/>
      <c r="ABB104" s="170"/>
      <c r="ABC104" s="170"/>
      <c r="ABD104" s="170"/>
      <c r="ABE104" s="170"/>
      <c r="ABF104" s="170"/>
      <c r="ABG104" s="170"/>
      <c r="ABH104" s="170"/>
      <c r="ABI104" s="170"/>
      <c r="ABJ104" s="170"/>
      <c r="ABK104" s="170"/>
      <c r="ABL104" s="170"/>
      <c r="ABM104" s="170"/>
      <c r="ABN104" s="170"/>
      <c r="ABO104" s="170"/>
      <c r="ABP104" s="170"/>
      <c r="ABQ104" s="170"/>
      <c r="ABR104" s="170"/>
      <c r="ABS104" s="170"/>
      <c r="ABT104" s="170"/>
      <c r="ABU104" s="170"/>
      <c r="ABV104" s="170"/>
      <c r="ABW104" s="170"/>
      <c r="ABX104" s="170"/>
      <c r="ABY104" s="170"/>
      <c r="ABZ104" s="170"/>
      <c r="ACA104" s="170"/>
      <c r="ACB104" s="170"/>
      <c r="ACC104" s="170"/>
      <c r="ACD104" s="170"/>
      <c r="ACE104" s="170"/>
      <c r="ACF104" s="170"/>
      <c r="ACG104" s="170"/>
      <c r="ACH104" s="170"/>
      <c r="ACI104" s="170"/>
      <c r="ACJ104" s="170"/>
      <c r="ACK104" s="170"/>
      <c r="ACL104" s="170"/>
      <c r="ACM104" s="170"/>
      <c r="ACN104" s="170"/>
      <c r="ACO104" s="170"/>
      <c r="ACP104" s="170"/>
      <c r="ACQ104" s="170"/>
      <c r="ACR104" s="170"/>
      <c r="ACS104" s="170"/>
      <c r="ACT104" s="170"/>
      <c r="ACU104" s="170"/>
      <c r="ACV104" s="170"/>
      <c r="ACW104" s="170"/>
      <c r="ACX104" s="170"/>
      <c r="ACY104" s="170"/>
      <c r="ACZ104" s="170"/>
      <c r="ADA104" s="170"/>
      <c r="ADB104" s="170"/>
      <c r="ADC104" s="170"/>
      <c r="ADD104" s="170"/>
      <c r="ADE104" s="170"/>
      <c r="ADF104" s="170"/>
      <c r="ADG104" s="170"/>
      <c r="ADH104" s="170"/>
      <c r="ADI104" s="170"/>
      <c r="ADJ104" s="170"/>
      <c r="ADK104" s="170"/>
      <c r="ADL104" s="170"/>
      <c r="ADM104" s="170"/>
      <c r="ADN104" s="170"/>
      <c r="ADO104" s="170"/>
      <c r="ADP104" s="170"/>
      <c r="ADQ104" s="170"/>
      <c r="ADR104" s="170"/>
      <c r="ADS104" s="170"/>
      <c r="ADT104" s="170"/>
      <c r="ADU104" s="170"/>
      <c r="ADV104" s="170"/>
      <c r="ADW104" s="170"/>
      <c r="ADX104" s="170"/>
      <c r="ADY104" s="170"/>
      <c r="ADZ104" s="170"/>
      <c r="AEA104" s="170"/>
      <c r="AEB104" s="170"/>
      <c r="AEC104" s="170"/>
      <c r="AED104" s="170"/>
      <c r="AEE104" s="170"/>
      <c r="AEF104" s="170"/>
      <c r="AEG104" s="170"/>
      <c r="AEH104" s="170"/>
      <c r="AEI104" s="170"/>
      <c r="AEJ104" s="170"/>
      <c r="AEK104" s="170"/>
      <c r="AEL104" s="170"/>
      <c r="AEM104" s="170"/>
      <c r="AEN104" s="170"/>
      <c r="AEO104" s="170"/>
      <c r="AEP104" s="170"/>
      <c r="AEQ104" s="170"/>
      <c r="AER104" s="170"/>
      <c r="AES104" s="170"/>
      <c r="AET104" s="170"/>
      <c r="AEU104" s="170"/>
      <c r="AEV104" s="170"/>
      <c r="AEW104" s="170"/>
      <c r="AEX104" s="170"/>
      <c r="AEY104" s="170"/>
      <c r="AEZ104" s="170"/>
      <c r="AFA104" s="170"/>
      <c r="AFB104" s="170"/>
      <c r="AFC104" s="170"/>
      <c r="AFD104" s="170"/>
      <c r="AFE104" s="170"/>
      <c r="AFF104" s="170"/>
      <c r="AFG104" s="170"/>
      <c r="AFH104" s="170"/>
      <c r="AFI104" s="170"/>
      <c r="AFJ104" s="170"/>
      <c r="AFK104" s="170"/>
      <c r="AFL104" s="170"/>
      <c r="AFM104" s="170"/>
      <c r="AFN104" s="170"/>
      <c r="AFO104" s="170"/>
      <c r="AFP104" s="170"/>
      <c r="AFQ104" s="170"/>
      <c r="AFR104" s="170"/>
      <c r="AFS104" s="170"/>
      <c r="AFT104" s="170"/>
      <c r="AFU104" s="170"/>
      <c r="AFV104" s="170"/>
      <c r="AFW104" s="170"/>
      <c r="AFX104" s="170"/>
      <c r="AFY104" s="170"/>
      <c r="AFZ104" s="170"/>
      <c r="AGA104" s="170"/>
      <c r="AGB104" s="170"/>
      <c r="AGC104" s="170"/>
      <c r="AGD104" s="170"/>
      <c r="AGE104" s="170"/>
      <c r="AGF104" s="170"/>
      <c r="AGG104" s="170"/>
      <c r="AGH104" s="170"/>
      <c r="AGI104" s="170"/>
      <c r="AGJ104" s="170"/>
      <c r="AGK104" s="170"/>
      <c r="AGL104" s="170"/>
      <c r="AGM104" s="170"/>
      <c r="AGN104" s="170"/>
      <c r="AGO104" s="170"/>
      <c r="AGP104" s="170"/>
      <c r="AGQ104" s="170"/>
      <c r="AGR104" s="170"/>
      <c r="AGS104" s="170"/>
      <c r="AGT104" s="170"/>
      <c r="AGU104" s="170"/>
      <c r="AGV104" s="170"/>
      <c r="AGW104" s="170"/>
      <c r="AGX104" s="170"/>
      <c r="AGY104" s="170"/>
      <c r="AGZ104" s="170"/>
      <c r="AHA104" s="170"/>
      <c r="AHB104" s="170"/>
      <c r="AHC104" s="170"/>
      <c r="AHD104" s="170"/>
      <c r="AHE104" s="170"/>
      <c r="AHF104" s="170"/>
      <c r="AHG104" s="170"/>
      <c r="AHH104" s="170"/>
      <c r="AHI104" s="170"/>
      <c r="AHJ104" s="170"/>
      <c r="AHK104" s="170"/>
      <c r="AHL104" s="170"/>
      <c r="AHM104" s="170"/>
      <c r="AHN104" s="170"/>
      <c r="AHO104" s="170"/>
      <c r="AHP104" s="170"/>
      <c r="AHQ104" s="170"/>
      <c r="AHR104" s="170"/>
      <c r="AHS104" s="170"/>
      <c r="AHT104" s="170"/>
      <c r="AHU104" s="170"/>
      <c r="AHV104" s="170"/>
      <c r="AHW104" s="170"/>
      <c r="AHX104" s="170"/>
      <c r="AHY104" s="170"/>
      <c r="AHZ104" s="170"/>
      <c r="AIA104" s="170"/>
      <c r="AIB104" s="170"/>
      <c r="AIC104" s="170"/>
      <c r="AID104" s="170"/>
      <c r="AIE104" s="170"/>
      <c r="AIF104" s="170"/>
      <c r="AIG104" s="170"/>
      <c r="AIH104" s="170"/>
      <c r="AII104" s="170"/>
      <c r="AIJ104" s="170"/>
      <c r="AIK104" s="170"/>
      <c r="AIL104" s="170"/>
      <c r="AIM104" s="170"/>
      <c r="AIN104" s="170"/>
      <c r="AIO104" s="170"/>
      <c r="AIP104" s="170"/>
      <c r="AIQ104" s="170"/>
      <c r="AIR104" s="170"/>
      <c r="AIS104" s="170"/>
      <c r="AIT104" s="170"/>
      <c r="AIU104" s="170"/>
      <c r="AIV104" s="170"/>
      <c r="AIW104" s="170"/>
      <c r="AIX104" s="170"/>
      <c r="AIY104" s="170"/>
      <c r="AIZ104" s="170"/>
      <c r="AJA104" s="170"/>
      <c r="AJB104" s="170"/>
      <c r="AJC104" s="170"/>
      <c r="AJD104" s="170"/>
      <c r="AJE104" s="170"/>
      <c r="AJF104" s="170"/>
      <c r="AJG104" s="170"/>
      <c r="AJH104" s="170"/>
      <c r="AJI104" s="170"/>
      <c r="AJJ104" s="170"/>
      <c r="AJK104" s="170"/>
      <c r="AJL104" s="170"/>
      <c r="AJM104" s="170"/>
      <c r="AJN104" s="170"/>
      <c r="AJO104" s="170"/>
      <c r="AJP104" s="170"/>
      <c r="AJQ104" s="170"/>
      <c r="AJR104" s="170"/>
      <c r="AJS104" s="170"/>
      <c r="AJT104" s="170"/>
      <c r="AJU104" s="170"/>
      <c r="AJV104" s="170"/>
      <c r="AJW104" s="170"/>
      <c r="AJX104" s="170"/>
      <c r="AJY104" s="170"/>
      <c r="AJZ104" s="170"/>
      <c r="AKA104" s="170"/>
      <c r="AKB104" s="170"/>
      <c r="AKC104" s="170"/>
      <c r="AKD104" s="170"/>
      <c r="AKE104" s="170"/>
      <c r="AKF104" s="170"/>
      <c r="AKG104" s="170"/>
      <c r="AKH104" s="170"/>
      <c r="AKI104" s="170"/>
      <c r="AKJ104" s="170"/>
      <c r="AKK104" s="170"/>
      <c r="AKL104" s="170"/>
      <c r="AKM104" s="170"/>
      <c r="AKN104" s="170"/>
      <c r="AKO104" s="170"/>
      <c r="AKP104" s="170"/>
      <c r="AKQ104" s="170"/>
      <c r="AKR104" s="170"/>
      <c r="AKS104" s="170"/>
      <c r="AKT104" s="170"/>
      <c r="AKU104" s="170"/>
      <c r="AKV104" s="170"/>
      <c r="AKW104" s="170"/>
      <c r="AKX104" s="170"/>
      <c r="AKY104" s="170"/>
      <c r="AKZ104" s="170"/>
      <c r="ALA104" s="170"/>
      <c r="ALB104" s="170"/>
      <c r="ALC104" s="170"/>
      <c r="ALD104" s="170"/>
      <c r="ALE104" s="170"/>
      <c r="ALF104" s="170"/>
      <c r="ALG104" s="170"/>
      <c r="ALH104" s="170"/>
      <c r="ALI104" s="170"/>
      <c r="ALJ104" s="170"/>
      <c r="ALK104" s="170"/>
      <c r="ALL104" s="170"/>
      <c r="ALM104" s="170"/>
      <c r="ALN104" s="170"/>
      <c r="ALO104" s="170"/>
      <c r="ALP104" s="170"/>
      <c r="ALQ104" s="170"/>
      <c r="ALR104" s="170"/>
      <c r="ALS104" s="170"/>
      <c r="ALT104" s="170"/>
      <c r="ALU104" s="170"/>
      <c r="ALV104" s="170"/>
      <c r="ALW104" s="170"/>
      <c r="ALX104" s="170"/>
      <c r="ALY104" s="170"/>
      <c r="ALZ104" s="170"/>
      <c r="AMA104" s="170"/>
      <c r="AMB104" s="170"/>
      <c r="AMC104" s="170"/>
      <c r="AMD104" s="170"/>
      <c r="AME104" s="170"/>
      <c r="AMF104" s="170"/>
      <c r="AMG104" s="170"/>
      <c r="AMH104" s="170"/>
      <c r="AMI104" s="170"/>
      <c r="AMJ104" s="170"/>
      <c r="AMK104" s="170"/>
    </row>
    <row r="105" spans="1:1025" ht="17.25" customHeight="1" x14ac:dyDescent="0.25">
      <c r="A105" s="241">
        <v>11</v>
      </c>
      <c r="B105" s="246" t="s">
        <v>54</v>
      </c>
      <c r="C105" s="247">
        <v>22</v>
      </c>
      <c r="D105" s="247">
        <v>28</v>
      </c>
      <c r="E105" s="247">
        <v>31</v>
      </c>
      <c r="F105" s="247">
        <v>29</v>
      </c>
      <c r="G105" s="247">
        <v>23</v>
      </c>
      <c r="H105" s="247">
        <v>23</v>
      </c>
      <c r="I105" s="247">
        <v>27</v>
      </c>
      <c r="J105" s="247">
        <v>32</v>
      </c>
      <c r="K105" s="247">
        <v>10</v>
      </c>
      <c r="L105" s="247">
        <v>3</v>
      </c>
      <c r="M105" s="247">
        <v>1</v>
      </c>
      <c r="N105" s="247">
        <v>19</v>
      </c>
      <c r="O105" s="68">
        <f t="shared" si="47"/>
        <v>248</v>
      </c>
      <c r="P105" s="247">
        <v>176</v>
      </c>
      <c r="Q105" s="247">
        <v>252</v>
      </c>
      <c r="R105" s="247">
        <v>279</v>
      </c>
      <c r="S105" s="247">
        <v>290</v>
      </c>
      <c r="T105" s="247">
        <v>276</v>
      </c>
      <c r="U105" s="247">
        <v>322</v>
      </c>
      <c r="V105" s="247">
        <v>459</v>
      </c>
      <c r="W105" s="247">
        <v>608</v>
      </c>
      <c r="X105" s="247">
        <v>150</v>
      </c>
      <c r="Y105" s="247">
        <v>54</v>
      </c>
      <c r="Z105" s="247">
        <v>17</v>
      </c>
      <c r="AA105" s="247">
        <v>171</v>
      </c>
      <c r="AB105" s="68">
        <f t="shared" si="50"/>
        <v>3054</v>
      </c>
      <c r="AC105" s="247">
        <v>8</v>
      </c>
      <c r="AD105" s="247">
        <v>9</v>
      </c>
      <c r="AE105" s="247">
        <v>9</v>
      </c>
      <c r="AF105" s="247">
        <v>10</v>
      </c>
      <c r="AG105" s="247">
        <v>12</v>
      </c>
      <c r="AH105" s="247">
        <v>14</v>
      </c>
      <c r="AI105" s="247">
        <v>17</v>
      </c>
      <c r="AJ105" s="247">
        <v>19</v>
      </c>
      <c r="AK105" s="247">
        <v>15</v>
      </c>
      <c r="AL105" s="247">
        <v>18</v>
      </c>
      <c r="AM105" s="247">
        <v>17</v>
      </c>
      <c r="AN105" s="247">
        <v>9</v>
      </c>
      <c r="AO105" s="70">
        <f t="shared" si="10"/>
        <v>13.083333333333334</v>
      </c>
      <c r="AP105" s="244">
        <f t="shared" si="173"/>
        <v>100</v>
      </c>
      <c r="AQ105" s="244">
        <f t="shared" si="200"/>
        <v>100</v>
      </c>
      <c r="AR105" s="244">
        <f t="shared" si="201"/>
        <v>100</v>
      </c>
      <c r="AS105" s="244">
        <f t="shared" si="202"/>
        <v>100</v>
      </c>
      <c r="AT105" s="244">
        <f t="shared" si="203"/>
        <v>100</v>
      </c>
      <c r="AU105" s="244">
        <f t="shared" si="204"/>
        <v>100</v>
      </c>
      <c r="AV105" s="244">
        <f t="shared" si="205"/>
        <v>100</v>
      </c>
      <c r="AW105" s="244">
        <f t="shared" si="206"/>
        <v>100</v>
      </c>
      <c r="AX105" s="244">
        <f t="shared" si="207"/>
        <v>100</v>
      </c>
      <c r="AY105" s="244">
        <f t="shared" si="208"/>
        <v>100</v>
      </c>
      <c r="AZ105" s="244">
        <f t="shared" si="209"/>
        <v>100</v>
      </c>
      <c r="BA105" s="244">
        <f t="shared" si="210"/>
        <v>100</v>
      </c>
      <c r="BB105" s="69">
        <f t="shared" si="105"/>
        <v>100</v>
      </c>
      <c r="BC105" s="170"/>
      <c r="BD105" s="170"/>
      <c r="BE105" s="170"/>
      <c r="BF105" s="170"/>
      <c r="BG105" s="170"/>
      <c r="BH105" s="170"/>
      <c r="BI105" s="170"/>
      <c r="BJ105" s="170"/>
      <c r="BK105" s="170"/>
      <c r="BL105" s="170"/>
      <c r="BM105" s="170"/>
      <c r="BN105" s="170"/>
      <c r="BO105" s="170"/>
      <c r="BP105" s="170"/>
      <c r="BQ105" s="170"/>
      <c r="BR105" s="170"/>
      <c r="BS105" s="170"/>
      <c r="BT105" s="170"/>
      <c r="BU105" s="170"/>
      <c r="BV105" s="170"/>
      <c r="BW105" s="170"/>
      <c r="BX105" s="170"/>
      <c r="BY105" s="170"/>
      <c r="BZ105" s="170"/>
      <c r="CA105" s="170"/>
      <c r="CB105" s="170"/>
      <c r="CC105" s="170"/>
      <c r="CD105" s="170"/>
      <c r="CE105" s="170"/>
      <c r="CF105" s="170"/>
      <c r="CG105" s="170"/>
      <c r="CH105" s="170"/>
      <c r="CI105" s="170"/>
      <c r="CJ105" s="170"/>
      <c r="CK105" s="170"/>
      <c r="CL105" s="170"/>
      <c r="CM105" s="170"/>
      <c r="CN105" s="170"/>
      <c r="CO105" s="170"/>
      <c r="CP105" s="170"/>
      <c r="CQ105" s="170"/>
      <c r="CR105" s="170"/>
      <c r="CS105" s="170"/>
      <c r="CT105" s="170"/>
      <c r="CU105" s="170"/>
      <c r="CV105" s="170"/>
      <c r="CW105" s="170"/>
      <c r="CX105" s="170"/>
      <c r="CY105" s="170"/>
      <c r="CZ105" s="170"/>
      <c r="DA105" s="170"/>
      <c r="DB105" s="170"/>
      <c r="DC105" s="170"/>
      <c r="DD105" s="170"/>
      <c r="DE105" s="170"/>
      <c r="DF105" s="170"/>
      <c r="DG105" s="170"/>
      <c r="DH105" s="170"/>
      <c r="DI105" s="170"/>
      <c r="DJ105" s="170"/>
      <c r="DK105" s="170"/>
      <c r="DL105" s="170"/>
      <c r="DM105" s="170"/>
      <c r="DN105" s="170"/>
      <c r="DO105" s="170"/>
      <c r="DP105" s="170"/>
      <c r="DQ105" s="170"/>
      <c r="DR105" s="170"/>
      <c r="DS105" s="170"/>
      <c r="DT105" s="170"/>
      <c r="DU105" s="170"/>
      <c r="DV105" s="170"/>
      <c r="DW105" s="170"/>
      <c r="DX105" s="170"/>
      <c r="DY105" s="170"/>
      <c r="DZ105" s="170"/>
      <c r="EA105" s="170"/>
      <c r="EB105" s="170"/>
      <c r="EC105" s="170"/>
      <c r="ED105" s="170"/>
      <c r="EE105" s="170"/>
      <c r="EF105" s="170"/>
      <c r="EG105" s="170"/>
      <c r="EH105" s="170"/>
      <c r="EI105" s="170"/>
      <c r="EJ105" s="170"/>
      <c r="EK105" s="170"/>
      <c r="EL105" s="170"/>
      <c r="EM105" s="170"/>
      <c r="EN105" s="170"/>
      <c r="EO105" s="170"/>
      <c r="EP105" s="170"/>
      <c r="EQ105" s="170"/>
      <c r="ER105" s="170"/>
      <c r="ES105" s="170"/>
      <c r="ET105" s="170"/>
      <c r="EU105" s="170"/>
      <c r="EV105" s="170"/>
      <c r="EW105" s="170"/>
      <c r="EX105" s="170"/>
      <c r="EY105" s="170"/>
      <c r="EZ105" s="170"/>
      <c r="FA105" s="170"/>
      <c r="FB105" s="170"/>
      <c r="FC105" s="170"/>
      <c r="FD105" s="170"/>
      <c r="FE105" s="170"/>
      <c r="FF105" s="170"/>
      <c r="FG105" s="170"/>
      <c r="FH105" s="170"/>
      <c r="FI105" s="170"/>
      <c r="FJ105" s="170"/>
      <c r="FK105" s="170"/>
      <c r="FL105" s="170"/>
      <c r="FM105" s="170"/>
      <c r="FN105" s="170"/>
      <c r="FO105" s="170"/>
      <c r="FP105" s="170"/>
      <c r="FQ105" s="170"/>
      <c r="FR105" s="170"/>
      <c r="FS105" s="170"/>
      <c r="FT105" s="170"/>
      <c r="FU105" s="170"/>
      <c r="FV105" s="170"/>
      <c r="FW105" s="170"/>
      <c r="FX105" s="170"/>
      <c r="FY105" s="170"/>
      <c r="FZ105" s="170"/>
      <c r="GA105" s="170"/>
      <c r="GB105" s="170"/>
      <c r="GC105" s="170"/>
      <c r="GD105" s="170"/>
      <c r="GE105" s="170"/>
      <c r="GF105" s="170"/>
      <c r="GG105" s="170"/>
      <c r="GH105" s="170"/>
      <c r="GI105" s="170"/>
      <c r="GJ105" s="170"/>
      <c r="GK105" s="170"/>
      <c r="GL105" s="170"/>
      <c r="GM105" s="170"/>
      <c r="GN105" s="170"/>
      <c r="GO105" s="170"/>
      <c r="GP105" s="170"/>
      <c r="GQ105" s="170"/>
      <c r="GR105" s="170"/>
      <c r="GS105" s="170"/>
      <c r="GT105" s="170"/>
      <c r="GU105" s="170"/>
      <c r="GV105" s="170"/>
      <c r="GW105" s="170"/>
      <c r="GX105" s="170"/>
      <c r="GY105" s="170"/>
      <c r="GZ105" s="170"/>
      <c r="HA105" s="170"/>
      <c r="HB105" s="170"/>
      <c r="HC105" s="170"/>
      <c r="HD105" s="170"/>
      <c r="HE105" s="170"/>
      <c r="HF105" s="170"/>
      <c r="HG105" s="170"/>
      <c r="HH105" s="170"/>
      <c r="HI105" s="170"/>
      <c r="HJ105" s="170"/>
      <c r="HK105" s="170"/>
      <c r="HL105" s="170"/>
      <c r="HM105" s="170"/>
      <c r="HN105" s="170"/>
      <c r="HO105" s="170"/>
      <c r="HP105" s="170"/>
      <c r="HQ105" s="170"/>
      <c r="HR105" s="170"/>
      <c r="HS105" s="170"/>
      <c r="HT105" s="170"/>
      <c r="HU105" s="170"/>
      <c r="HV105" s="170"/>
      <c r="HW105" s="170"/>
      <c r="HX105" s="170"/>
      <c r="HY105" s="170"/>
      <c r="HZ105" s="170"/>
      <c r="IA105" s="170"/>
      <c r="IB105" s="170"/>
      <c r="IC105" s="170"/>
      <c r="ID105" s="170"/>
      <c r="IE105" s="170"/>
      <c r="IF105" s="170"/>
      <c r="IG105" s="170"/>
      <c r="IH105" s="170"/>
      <c r="II105" s="170"/>
      <c r="IJ105" s="170"/>
      <c r="IK105" s="170"/>
      <c r="IL105" s="170"/>
      <c r="IM105" s="170"/>
      <c r="IN105" s="170"/>
      <c r="IO105" s="170"/>
      <c r="IP105" s="170"/>
      <c r="IQ105" s="170"/>
      <c r="IR105" s="170"/>
      <c r="IS105" s="170"/>
      <c r="IT105" s="170"/>
      <c r="IU105" s="170"/>
      <c r="IV105" s="170"/>
      <c r="IW105" s="170"/>
      <c r="IX105" s="170"/>
      <c r="IY105" s="170"/>
      <c r="IZ105" s="170"/>
      <c r="JA105" s="170"/>
      <c r="JB105" s="170"/>
      <c r="JC105" s="170"/>
      <c r="JD105" s="170"/>
      <c r="JE105" s="170"/>
      <c r="JF105" s="170"/>
      <c r="JG105" s="170"/>
      <c r="JH105" s="170"/>
      <c r="JI105" s="170"/>
      <c r="JJ105" s="170"/>
      <c r="JK105" s="170"/>
      <c r="JL105" s="170"/>
      <c r="JM105" s="170"/>
      <c r="JN105" s="170"/>
      <c r="JO105" s="170"/>
      <c r="JP105" s="170"/>
      <c r="JQ105" s="170"/>
      <c r="JR105" s="170"/>
      <c r="JS105" s="170"/>
      <c r="JT105" s="170"/>
      <c r="JU105" s="170"/>
      <c r="JV105" s="170"/>
      <c r="JW105" s="170"/>
      <c r="JX105" s="170"/>
      <c r="JY105" s="170"/>
      <c r="JZ105" s="170"/>
      <c r="KA105" s="170"/>
      <c r="KB105" s="170"/>
      <c r="KC105" s="170"/>
      <c r="KD105" s="170"/>
      <c r="KE105" s="170"/>
      <c r="KF105" s="170"/>
      <c r="KG105" s="170"/>
      <c r="KH105" s="170"/>
      <c r="KI105" s="170"/>
      <c r="KJ105" s="170"/>
      <c r="KK105" s="170"/>
      <c r="KL105" s="170"/>
      <c r="KM105" s="170"/>
      <c r="KN105" s="170"/>
      <c r="KO105" s="170"/>
      <c r="KP105" s="170"/>
      <c r="KQ105" s="170"/>
      <c r="KR105" s="170"/>
      <c r="KS105" s="170"/>
      <c r="KT105" s="170"/>
      <c r="KU105" s="170"/>
      <c r="KV105" s="170"/>
      <c r="KW105" s="170"/>
      <c r="KX105" s="170"/>
      <c r="KY105" s="170"/>
      <c r="KZ105" s="170"/>
      <c r="LA105" s="170"/>
      <c r="LB105" s="170"/>
      <c r="LC105" s="170"/>
      <c r="LD105" s="170"/>
      <c r="LE105" s="170"/>
      <c r="LF105" s="170"/>
      <c r="LG105" s="170"/>
      <c r="LH105" s="170"/>
      <c r="LI105" s="170"/>
      <c r="LJ105" s="170"/>
      <c r="LK105" s="170"/>
      <c r="LL105" s="170"/>
      <c r="LM105" s="170"/>
      <c r="LN105" s="170"/>
      <c r="LO105" s="170"/>
      <c r="LP105" s="170"/>
      <c r="LQ105" s="170"/>
      <c r="LR105" s="170"/>
      <c r="LS105" s="170"/>
      <c r="LT105" s="170"/>
      <c r="LU105" s="170"/>
      <c r="LV105" s="170"/>
      <c r="LW105" s="170"/>
      <c r="LX105" s="170"/>
      <c r="LY105" s="170"/>
      <c r="LZ105" s="170"/>
      <c r="MA105" s="170"/>
      <c r="MB105" s="170"/>
      <c r="MC105" s="170"/>
      <c r="MD105" s="170"/>
      <c r="ME105" s="170"/>
      <c r="MF105" s="170"/>
      <c r="MG105" s="170"/>
      <c r="MH105" s="170"/>
      <c r="MI105" s="170"/>
      <c r="MJ105" s="170"/>
      <c r="MK105" s="170"/>
      <c r="ML105" s="170"/>
      <c r="MM105" s="170"/>
      <c r="MN105" s="170"/>
      <c r="MO105" s="170"/>
      <c r="MP105" s="170"/>
      <c r="MQ105" s="170"/>
      <c r="MR105" s="170"/>
      <c r="MS105" s="170"/>
      <c r="MT105" s="170"/>
      <c r="MU105" s="170"/>
      <c r="MV105" s="170"/>
      <c r="MW105" s="170"/>
      <c r="MX105" s="170"/>
      <c r="MY105" s="170"/>
      <c r="MZ105" s="170"/>
      <c r="NA105" s="170"/>
      <c r="NB105" s="170"/>
      <c r="NC105" s="170"/>
      <c r="ND105" s="170"/>
      <c r="NE105" s="170"/>
      <c r="NF105" s="170"/>
      <c r="NG105" s="170"/>
      <c r="NH105" s="170"/>
      <c r="NI105" s="170"/>
      <c r="NJ105" s="170"/>
      <c r="NK105" s="170"/>
      <c r="NL105" s="170"/>
      <c r="NM105" s="170"/>
      <c r="NN105" s="170"/>
      <c r="NO105" s="170"/>
      <c r="NP105" s="170"/>
      <c r="NQ105" s="170"/>
      <c r="NR105" s="170"/>
      <c r="NS105" s="170"/>
      <c r="NT105" s="170"/>
      <c r="NU105" s="170"/>
      <c r="NV105" s="170"/>
      <c r="NW105" s="170"/>
      <c r="NX105" s="170"/>
      <c r="NY105" s="170"/>
      <c r="NZ105" s="170"/>
      <c r="OA105" s="170"/>
      <c r="OB105" s="170"/>
      <c r="OC105" s="170"/>
      <c r="OD105" s="170"/>
      <c r="OE105" s="170"/>
      <c r="OF105" s="170"/>
      <c r="OG105" s="170"/>
      <c r="OH105" s="170"/>
      <c r="OI105" s="170"/>
      <c r="OJ105" s="170"/>
      <c r="OK105" s="170"/>
      <c r="OL105" s="170"/>
      <c r="OM105" s="170"/>
      <c r="ON105" s="170"/>
      <c r="OO105" s="170"/>
      <c r="OP105" s="170"/>
      <c r="OQ105" s="170"/>
      <c r="OR105" s="170"/>
      <c r="OS105" s="170"/>
      <c r="OT105" s="170"/>
      <c r="OU105" s="170"/>
      <c r="OV105" s="170"/>
      <c r="OW105" s="170"/>
      <c r="OX105" s="170"/>
      <c r="OY105" s="170"/>
      <c r="OZ105" s="170"/>
      <c r="PA105" s="170"/>
      <c r="PB105" s="170"/>
      <c r="PC105" s="170"/>
      <c r="PD105" s="170"/>
      <c r="PE105" s="170"/>
      <c r="PF105" s="170"/>
      <c r="PG105" s="170"/>
      <c r="PH105" s="170"/>
      <c r="PI105" s="170"/>
      <c r="PJ105" s="170"/>
      <c r="PK105" s="170"/>
      <c r="PL105" s="170"/>
      <c r="PM105" s="170"/>
      <c r="PN105" s="170"/>
      <c r="PO105" s="170"/>
      <c r="PP105" s="170"/>
      <c r="PQ105" s="170"/>
      <c r="PR105" s="170"/>
      <c r="PS105" s="170"/>
      <c r="PT105" s="170"/>
      <c r="PU105" s="170"/>
      <c r="PV105" s="170"/>
      <c r="PW105" s="170"/>
      <c r="PX105" s="170"/>
      <c r="PY105" s="170"/>
      <c r="PZ105" s="170"/>
      <c r="QA105" s="170"/>
      <c r="QB105" s="170"/>
      <c r="QC105" s="170"/>
      <c r="QD105" s="170"/>
      <c r="QE105" s="170"/>
      <c r="QF105" s="170"/>
      <c r="QG105" s="170"/>
      <c r="QH105" s="170"/>
      <c r="QI105" s="170"/>
      <c r="QJ105" s="170"/>
      <c r="QK105" s="170"/>
      <c r="QL105" s="170"/>
      <c r="QM105" s="170"/>
      <c r="QN105" s="170"/>
      <c r="QO105" s="170"/>
      <c r="QP105" s="170"/>
      <c r="QQ105" s="170"/>
      <c r="QR105" s="170"/>
      <c r="QS105" s="170"/>
      <c r="QT105" s="170"/>
      <c r="QU105" s="170"/>
      <c r="QV105" s="170"/>
      <c r="QW105" s="170"/>
      <c r="QX105" s="170"/>
      <c r="QY105" s="170"/>
      <c r="QZ105" s="170"/>
      <c r="RA105" s="170"/>
      <c r="RB105" s="170"/>
      <c r="RC105" s="170"/>
      <c r="RD105" s="170"/>
      <c r="RE105" s="170"/>
      <c r="RF105" s="170"/>
      <c r="RG105" s="170"/>
      <c r="RH105" s="170"/>
      <c r="RI105" s="170"/>
      <c r="RJ105" s="170"/>
      <c r="RK105" s="170"/>
      <c r="RL105" s="170"/>
      <c r="RM105" s="170"/>
      <c r="RN105" s="170"/>
      <c r="RO105" s="170"/>
      <c r="RP105" s="170"/>
      <c r="RQ105" s="170"/>
      <c r="RR105" s="170"/>
      <c r="RS105" s="170"/>
      <c r="RT105" s="170"/>
      <c r="RU105" s="170"/>
      <c r="RV105" s="170"/>
      <c r="RW105" s="170"/>
      <c r="RX105" s="170"/>
      <c r="RY105" s="170"/>
      <c r="RZ105" s="170"/>
      <c r="SA105" s="170"/>
      <c r="SB105" s="170"/>
      <c r="SC105" s="170"/>
      <c r="SD105" s="170"/>
      <c r="SE105" s="170"/>
      <c r="SF105" s="170"/>
      <c r="SG105" s="170"/>
      <c r="SH105" s="170"/>
      <c r="SI105" s="170"/>
      <c r="SJ105" s="170"/>
      <c r="SK105" s="170"/>
      <c r="SL105" s="170"/>
      <c r="SM105" s="170"/>
      <c r="SN105" s="170"/>
      <c r="SO105" s="170"/>
      <c r="SP105" s="170"/>
      <c r="SQ105" s="170"/>
      <c r="SR105" s="170"/>
      <c r="SS105" s="170"/>
      <c r="ST105" s="170"/>
      <c r="SU105" s="170"/>
      <c r="SV105" s="170"/>
      <c r="SW105" s="170"/>
      <c r="SX105" s="170"/>
      <c r="SY105" s="170"/>
      <c r="SZ105" s="170"/>
      <c r="TA105" s="170"/>
      <c r="TB105" s="170"/>
      <c r="TC105" s="170"/>
      <c r="TD105" s="170"/>
      <c r="TE105" s="170"/>
      <c r="TF105" s="170"/>
      <c r="TG105" s="170"/>
      <c r="TH105" s="170"/>
      <c r="TI105" s="170"/>
      <c r="TJ105" s="170"/>
      <c r="TK105" s="170"/>
      <c r="TL105" s="170"/>
      <c r="TM105" s="170"/>
      <c r="TN105" s="170"/>
      <c r="TO105" s="170"/>
      <c r="TP105" s="170"/>
      <c r="TQ105" s="170"/>
      <c r="TR105" s="170"/>
      <c r="TS105" s="170"/>
      <c r="TT105" s="170"/>
      <c r="TU105" s="170"/>
      <c r="TV105" s="170"/>
      <c r="TW105" s="170"/>
      <c r="TX105" s="170"/>
      <c r="TY105" s="170"/>
      <c r="TZ105" s="170"/>
      <c r="UA105" s="170"/>
      <c r="UB105" s="170"/>
      <c r="UC105" s="170"/>
      <c r="UD105" s="170"/>
      <c r="UE105" s="170"/>
      <c r="UF105" s="170"/>
      <c r="UG105" s="170"/>
      <c r="UH105" s="170"/>
      <c r="UI105" s="170"/>
      <c r="UJ105" s="170"/>
      <c r="UK105" s="170"/>
      <c r="UL105" s="170"/>
      <c r="UM105" s="170"/>
      <c r="UN105" s="170"/>
      <c r="UO105" s="170"/>
      <c r="UP105" s="170"/>
      <c r="UQ105" s="170"/>
      <c r="UR105" s="170"/>
      <c r="US105" s="170"/>
      <c r="UT105" s="170"/>
      <c r="UU105" s="170"/>
      <c r="UV105" s="170"/>
      <c r="UW105" s="170"/>
      <c r="UX105" s="170"/>
      <c r="UY105" s="170"/>
      <c r="UZ105" s="170"/>
      <c r="VA105" s="170"/>
      <c r="VB105" s="170"/>
      <c r="VC105" s="170"/>
      <c r="VD105" s="170"/>
      <c r="VE105" s="170"/>
      <c r="VF105" s="170"/>
      <c r="VG105" s="170"/>
      <c r="VH105" s="170"/>
      <c r="VI105" s="170"/>
      <c r="VJ105" s="170"/>
      <c r="VK105" s="170"/>
      <c r="VL105" s="170"/>
      <c r="VM105" s="170"/>
      <c r="VN105" s="170"/>
      <c r="VO105" s="170"/>
      <c r="VP105" s="170"/>
      <c r="VQ105" s="170"/>
      <c r="VR105" s="170"/>
      <c r="VS105" s="170"/>
      <c r="VT105" s="170"/>
      <c r="VU105" s="170"/>
      <c r="VV105" s="170"/>
      <c r="VW105" s="170"/>
      <c r="VX105" s="170"/>
      <c r="VY105" s="170"/>
      <c r="VZ105" s="170"/>
      <c r="WA105" s="170"/>
      <c r="WB105" s="170"/>
      <c r="WC105" s="170"/>
      <c r="WD105" s="170"/>
      <c r="WE105" s="170"/>
      <c r="WF105" s="170"/>
      <c r="WG105" s="170"/>
      <c r="WH105" s="170"/>
      <c r="WI105" s="170"/>
      <c r="WJ105" s="170"/>
      <c r="WK105" s="170"/>
      <c r="WL105" s="170"/>
      <c r="WM105" s="170"/>
      <c r="WN105" s="170"/>
      <c r="WO105" s="170"/>
      <c r="WP105" s="170"/>
      <c r="WQ105" s="170"/>
      <c r="WR105" s="170"/>
      <c r="WS105" s="170"/>
      <c r="WT105" s="170"/>
      <c r="WU105" s="170"/>
      <c r="WV105" s="170"/>
      <c r="WW105" s="170"/>
      <c r="WX105" s="170"/>
      <c r="WY105" s="170"/>
      <c r="WZ105" s="170"/>
      <c r="XA105" s="170"/>
      <c r="XB105" s="170"/>
      <c r="XC105" s="170"/>
      <c r="XD105" s="170"/>
      <c r="XE105" s="170"/>
      <c r="XF105" s="170"/>
      <c r="XG105" s="170"/>
      <c r="XH105" s="170"/>
      <c r="XI105" s="170"/>
      <c r="XJ105" s="170"/>
      <c r="XK105" s="170"/>
      <c r="XL105" s="170"/>
      <c r="XM105" s="170"/>
      <c r="XN105" s="170"/>
      <c r="XO105" s="170"/>
      <c r="XP105" s="170"/>
      <c r="XQ105" s="170"/>
      <c r="XR105" s="170"/>
      <c r="XS105" s="170"/>
      <c r="XT105" s="170"/>
      <c r="XU105" s="170"/>
      <c r="XV105" s="170"/>
      <c r="XW105" s="170"/>
      <c r="XX105" s="170"/>
      <c r="XY105" s="170"/>
      <c r="XZ105" s="170"/>
      <c r="YA105" s="170"/>
      <c r="YB105" s="170"/>
      <c r="YC105" s="170"/>
      <c r="YD105" s="170"/>
      <c r="YE105" s="170"/>
      <c r="YF105" s="170"/>
      <c r="YG105" s="170"/>
      <c r="YH105" s="170"/>
      <c r="YI105" s="170"/>
      <c r="YJ105" s="170"/>
      <c r="YK105" s="170"/>
      <c r="YL105" s="170"/>
      <c r="YM105" s="170"/>
      <c r="YN105" s="170"/>
      <c r="YO105" s="170"/>
      <c r="YP105" s="170"/>
      <c r="YQ105" s="170"/>
      <c r="YR105" s="170"/>
      <c r="YS105" s="170"/>
      <c r="YT105" s="170"/>
      <c r="YU105" s="170"/>
      <c r="YV105" s="170"/>
      <c r="YW105" s="170"/>
      <c r="YX105" s="170"/>
      <c r="YY105" s="170"/>
      <c r="YZ105" s="170"/>
      <c r="ZA105" s="170"/>
      <c r="ZB105" s="170"/>
      <c r="ZC105" s="170"/>
      <c r="ZD105" s="170"/>
      <c r="ZE105" s="170"/>
      <c r="ZF105" s="170"/>
      <c r="ZG105" s="170"/>
      <c r="ZH105" s="170"/>
      <c r="ZI105" s="170"/>
      <c r="ZJ105" s="170"/>
      <c r="ZK105" s="170"/>
      <c r="ZL105" s="170"/>
      <c r="ZM105" s="170"/>
      <c r="ZN105" s="170"/>
      <c r="ZO105" s="170"/>
      <c r="ZP105" s="170"/>
      <c r="ZQ105" s="170"/>
      <c r="ZR105" s="170"/>
      <c r="ZS105" s="170"/>
      <c r="ZT105" s="170"/>
      <c r="ZU105" s="170"/>
      <c r="ZV105" s="170"/>
      <c r="ZW105" s="170"/>
      <c r="ZX105" s="170"/>
      <c r="ZY105" s="170"/>
      <c r="ZZ105" s="170"/>
      <c r="AAA105" s="170"/>
      <c r="AAB105" s="170"/>
      <c r="AAC105" s="170"/>
      <c r="AAD105" s="170"/>
      <c r="AAE105" s="170"/>
      <c r="AAF105" s="170"/>
      <c r="AAG105" s="170"/>
      <c r="AAH105" s="170"/>
      <c r="AAI105" s="170"/>
      <c r="AAJ105" s="170"/>
      <c r="AAK105" s="170"/>
      <c r="AAL105" s="170"/>
      <c r="AAM105" s="170"/>
      <c r="AAN105" s="170"/>
      <c r="AAO105" s="170"/>
      <c r="AAP105" s="170"/>
      <c r="AAQ105" s="170"/>
      <c r="AAR105" s="170"/>
      <c r="AAS105" s="170"/>
      <c r="AAT105" s="170"/>
      <c r="AAU105" s="170"/>
      <c r="AAV105" s="170"/>
      <c r="AAW105" s="170"/>
      <c r="AAX105" s="170"/>
      <c r="AAY105" s="170"/>
      <c r="AAZ105" s="170"/>
      <c r="ABA105" s="170"/>
      <c r="ABB105" s="170"/>
      <c r="ABC105" s="170"/>
      <c r="ABD105" s="170"/>
      <c r="ABE105" s="170"/>
      <c r="ABF105" s="170"/>
      <c r="ABG105" s="170"/>
      <c r="ABH105" s="170"/>
      <c r="ABI105" s="170"/>
      <c r="ABJ105" s="170"/>
      <c r="ABK105" s="170"/>
      <c r="ABL105" s="170"/>
      <c r="ABM105" s="170"/>
      <c r="ABN105" s="170"/>
      <c r="ABO105" s="170"/>
      <c r="ABP105" s="170"/>
      <c r="ABQ105" s="170"/>
      <c r="ABR105" s="170"/>
      <c r="ABS105" s="170"/>
      <c r="ABT105" s="170"/>
      <c r="ABU105" s="170"/>
      <c r="ABV105" s="170"/>
      <c r="ABW105" s="170"/>
      <c r="ABX105" s="170"/>
      <c r="ABY105" s="170"/>
      <c r="ABZ105" s="170"/>
      <c r="ACA105" s="170"/>
      <c r="ACB105" s="170"/>
      <c r="ACC105" s="170"/>
      <c r="ACD105" s="170"/>
      <c r="ACE105" s="170"/>
      <c r="ACF105" s="170"/>
      <c r="ACG105" s="170"/>
      <c r="ACH105" s="170"/>
      <c r="ACI105" s="170"/>
      <c r="ACJ105" s="170"/>
      <c r="ACK105" s="170"/>
      <c r="ACL105" s="170"/>
      <c r="ACM105" s="170"/>
      <c r="ACN105" s="170"/>
      <c r="ACO105" s="170"/>
      <c r="ACP105" s="170"/>
      <c r="ACQ105" s="170"/>
      <c r="ACR105" s="170"/>
      <c r="ACS105" s="170"/>
      <c r="ACT105" s="170"/>
      <c r="ACU105" s="170"/>
      <c r="ACV105" s="170"/>
      <c r="ACW105" s="170"/>
      <c r="ACX105" s="170"/>
      <c r="ACY105" s="170"/>
      <c r="ACZ105" s="170"/>
      <c r="ADA105" s="170"/>
      <c r="ADB105" s="170"/>
      <c r="ADC105" s="170"/>
      <c r="ADD105" s="170"/>
      <c r="ADE105" s="170"/>
      <c r="ADF105" s="170"/>
      <c r="ADG105" s="170"/>
      <c r="ADH105" s="170"/>
      <c r="ADI105" s="170"/>
      <c r="ADJ105" s="170"/>
      <c r="ADK105" s="170"/>
      <c r="ADL105" s="170"/>
      <c r="ADM105" s="170"/>
      <c r="ADN105" s="170"/>
      <c r="ADO105" s="170"/>
      <c r="ADP105" s="170"/>
      <c r="ADQ105" s="170"/>
      <c r="ADR105" s="170"/>
      <c r="ADS105" s="170"/>
      <c r="ADT105" s="170"/>
      <c r="ADU105" s="170"/>
      <c r="ADV105" s="170"/>
      <c r="ADW105" s="170"/>
      <c r="ADX105" s="170"/>
      <c r="ADY105" s="170"/>
      <c r="ADZ105" s="170"/>
      <c r="AEA105" s="170"/>
      <c r="AEB105" s="170"/>
      <c r="AEC105" s="170"/>
      <c r="AED105" s="170"/>
      <c r="AEE105" s="170"/>
      <c r="AEF105" s="170"/>
      <c r="AEG105" s="170"/>
      <c r="AEH105" s="170"/>
      <c r="AEI105" s="170"/>
      <c r="AEJ105" s="170"/>
      <c r="AEK105" s="170"/>
      <c r="AEL105" s="170"/>
      <c r="AEM105" s="170"/>
      <c r="AEN105" s="170"/>
      <c r="AEO105" s="170"/>
      <c r="AEP105" s="170"/>
      <c r="AEQ105" s="170"/>
      <c r="AER105" s="170"/>
      <c r="AES105" s="170"/>
      <c r="AET105" s="170"/>
      <c r="AEU105" s="170"/>
      <c r="AEV105" s="170"/>
      <c r="AEW105" s="170"/>
      <c r="AEX105" s="170"/>
      <c r="AEY105" s="170"/>
      <c r="AEZ105" s="170"/>
      <c r="AFA105" s="170"/>
      <c r="AFB105" s="170"/>
      <c r="AFC105" s="170"/>
      <c r="AFD105" s="170"/>
      <c r="AFE105" s="170"/>
      <c r="AFF105" s="170"/>
      <c r="AFG105" s="170"/>
      <c r="AFH105" s="170"/>
      <c r="AFI105" s="170"/>
      <c r="AFJ105" s="170"/>
      <c r="AFK105" s="170"/>
      <c r="AFL105" s="170"/>
      <c r="AFM105" s="170"/>
      <c r="AFN105" s="170"/>
      <c r="AFO105" s="170"/>
      <c r="AFP105" s="170"/>
      <c r="AFQ105" s="170"/>
      <c r="AFR105" s="170"/>
      <c r="AFS105" s="170"/>
      <c r="AFT105" s="170"/>
      <c r="AFU105" s="170"/>
      <c r="AFV105" s="170"/>
      <c r="AFW105" s="170"/>
      <c r="AFX105" s="170"/>
      <c r="AFY105" s="170"/>
      <c r="AFZ105" s="170"/>
      <c r="AGA105" s="170"/>
      <c r="AGB105" s="170"/>
      <c r="AGC105" s="170"/>
      <c r="AGD105" s="170"/>
      <c r="AGE105" s="170"/>
      <c r="AGF105" s="170"/>
      <c r="AGG105" s="170"/>
      <c r="AGH105" s="170"/>
      <c r="AGI105" s="170"/>
      <c r="AGJ105" s="170"/>
      <c r="AGK105" s="170"/>
      <c r="AGL105" s="170"/>
      <c r="AGM105" s="170"/>
      <c r="AGN105" s="170"/>
      <c r="AGO105" s="170"/>
      <c r="AGP105" s="170"/>
      <c r="AGQ105" s="170"/>
      <c r="AGR105" s="170"/>
      <c r="AGS105" s="170"/>
      <c r="AGT105" s="170"/>
      <c r="AGU105" s="170"/>
      <c r="AGV105" s="170"/>
      <c r="AGW105" s="170"/>
      <c r="AGX105" s="170"/>
      <c r="AGY105" s="170"/>
      <c r="AGZ105" s="170"/>
      <c r="AHA105" s="170"/>
      <c r="AHB105" s="170"/>
      <c r="AHC105" s="170"/>
      <c r="AHD105" s="170"/>
      <c r="AHE105" s="170"/>
      <c r="AHF105" s="170"/>
      <c r="AHG105" s="170"/>
      <c r="AHH105" s="170"/>
      <c r="AHI105" s="170"/>
      <c r="AHJ105" s="170"/>
      <c r="AHK105" s="170"/>
      <c r="AHL105" s="170"/>
      <c r="AHM105" s="170"/>
      <c r="AHN105" s="170"/>
      <c r="AHO105" s="170"/>
      <c r="AHP105" s="170"/>
      <c r="AHQ105" s="170"/>
      <c r="AHR105" s="170"/>
      <c r="AHS105" s="170"/>
      <c r="AHT105" s="170"/>
      <c r="AHU105" s="170"/>
      <c r="AHV105" s="170"/>
      <c r="AHW105" s="170"/>
      <c r="AHX105" s="170"/>
      <c r="AHY105" s="170"/>
      <c r="AHZ105" s="170"/>
      <c r="AIA105" s="170"/>
      <c r="AIB105" s="170"/>
      <c r="AIC105" s="170"/>
      <c r="AID105" s="170"/>
      <c r="AIE105" s="170"/>
      <c r="AIF105" s="170"/>
      <c r="AIG105" s="170"/>
      <c r="AIH105" s="170"/>
      <c r="AII105" s="170"/>
      <c r="AIJ105" s="170"/>
      <c r="AIK105" s="170"/>
      <c r="AIL105" s="170"/>
      <c r="AIM105" s="170"/>
      <c r="AIN105" s="170"/>
      <c r="AIO105" s="170"/>
      <c r="AIP105" s="170"/>
      <c r="AIQ105" s="170"/>
      <c r="AIR105" s="170"/>
      <c r="AIS105" s="170"/>
      <c r="AIT105" s="170"/>
      <c r="AIU105" s="170"/>
      <c r="AIV105" s="170"/>
      <c r="AIW105" s="170"/>
      <c r="AIX105" s="170"/>
      <c r="AIY105" s="170"/>
      <c r="AIZ105" s="170"/>
      <c r="AJA105" s="170"/>
      <c r="AJB105" s="170"/>
      <c r="AJC105" s="170"/>
      <c r="AJD105" s="170"/>
      <c r="AJE105" s="170"/>
      <c r="AJF105" s="170"/>
      <c r="AJG105" s="170"/>
      <c r="AJH105" s="170"/>
      <c r="AJI105" s="170"/>
      <c r="AJJ105" s="170"/>
      <c r="AJK105" s="170"/>
      <c r="AJL105" s="170"/>
      <c r="AJM105" s="170"/>
      <c r="AJN105" s="170"/>
      <c r="AJO105" s="170"/>
      <c r="AJP105" s="170"/>
      <c r="AJQ105" s="170"/>
      <c r="AJR105" s="170"/>
      <c r="AJS105" s="170"/>
      <c r="AJT105" s="170"/>
      <c r="AJU105" s="170"/>
      <c r="AJV105" s="170"/>
      <c r="AJW105" s="170"/>
      <c r="AJX105" s="170"/>
      <c r="AJY105" s="170"/>
      <c r="AJZ105" s="170"/>
      <c r="AKA105" s="170"/>
      <c r="AKB105" s="170"/>
      <c r="AKC105" s="170"/>
      <c r="AKD105" s="170"/>
      <c r="AKE105" s="170"/>
      <c r="AKF105" s="170"/>
      <c r="AKG105" s="170"/>
      <c r="AKH105" s="170"/>
      <c r="AKI105" s="170"/>
      <c r="AKJ105" s="170"/>
      <c r="AKK105" s="170"/>
      <c r="AKL105" s="170"/>
      <c r="AKM105" s="170"/>
      <c r="AKN105" s="170"/>
      <c r="AKO105" s="170"/>
      <c r="AKP105" s="170"/>
      <c r="AKQ105" s="170"/>
      <c r="AKR105" s="170"/>
      <c r="AKS105" s="170"/>
      <c r="AKT105" s="170"/>
      <c r="AKU105" s="170"/>
      <c r="AKV105" s="170"/>
      <c r="AKW105" s="170"/>
      <c r="AKX105" s="170"/>
      <c r="AKY105" s="170"/>
      <c r="AKZ105" s="170"/>
      <c r="ALA105" s="170"/>
      <c r="ALB105" s="170"/>
      <c r="ALC105" s="170"/>
      <c r="ALD105" s="170"/>
      <c r="ALE105" s="170"/>
      <c r="ALF105" s="170"/>
      <c r="ALG105" s="170"/>
      <c r="ALH105" s="170"/>
      <c r="ALI105" s="170"/>
      <c r="ALJ105" s="170"/>
      <c r="ALK105" s="170"/>
      <c r="ALL105" s="170"/>
      <c r="ALM105" s="170"/>
      <c r="ALN105" s="170"/>
      <c r="ALO105" s="170"/>
      <c r="ALP105" s="170"/>
      <c r="ALQ105" s="170"/>
      <c r="ALR105" s="170"/>
      <c r="ALS105" s="170"/>
      <c r="ALT105" s="170"/>
      <c r="ALU105" s="170"/>
      <c r="ALV105" s="170"/>
      <c r="ALW105" s="170"/>
      <c r="ALX105" s="170"/>
      <c r="ALY105" s="170"/>
      <c r="ALZ105" s="170"/>
      <c r="AMA105" s="170"/>
      <c r="AMB105" s="170"/>
      <c r="AMC105" s="170"/>
      <c r="AMD105" s="170"/>
      <c r="AME105" s="170"/>
      <c r="AMF105" s="170"/>
      <c r="AMG105" s="170"/>
      <c r="AMH105" s="170"/>
      <c r="AMI105" s="170"/>
      <c r="AMJ105" s="170"/>
      <c r="AMK105" s="170"/>
    </row>
    <row r="106" spans="1:1025" ht="17.25" customHeight="1" x14ac:dyDescent="0.25">
      <c r="A106" s="241">
        <v>12</v>
      </c>
      <c r="B106" s="242" t="s">
        <v>55</v>
      </c>
      <c r="C106" s="243">
        <v>15</v>
      </c>
      <c r="D106" s="243">
        <v>20</v>
      </c>
      <c r="E106" s="243">
        <v>10</v>
      </c>
      <c r="F106" s="243">
        <v>12</v>
      </c>
      <c r="G106" s="243">
        <v>15</v>
      </c>
      <c r="H106" s="243">
        <v>13</v>
      </c>
      <c r="I106" s="243">
        <v>13</v>
      </c>
      <c r="J106" s="243">
        <v>4</v>
      </c>
      <c r="K106" s="243">
        <v>6</v>
      </c>
      <c r="L106" s="243">
        <v>0</v>
      </c>
      <c r="M106" s="243">
        <v>0</v>
      </c>
      <c r="N106" s="243">
        <v>18</v>
      </c>
      <c r="O106" s="68">
        <f t="shared" si="47"/>
        <v>126</v>
      </c>
      <c r="P106" s="245">
        <v>120</v>
      </c>
      <c r="Q106" s="245">
        <v>143</v>
      </c>
      <c r="R106" s="245">
        <v>77</v>
      </c>
      <c r="S106" s="245">
        <v>120</v>
      </c>
      <c r="T106" s="245">
        <v>181</v>
      </c>
      <c r="U106" s="245">
        <v>169</v>
      </c>
      <c r="V106" s="245">
        <v>192</v>
      </c>
      <c r="W106" s="245">
        <v>62</v>
      </c>
      <c r="X106" s="245">
        <v>90</v>
      </c>
      <c r="Y106" s="245">
        <v>0</v>
      </c>
      <c r="Z106" s="245">
        <v>0</v>
      </c>
      <c r="AA106" s="245">
        <v>104</v>
      </c>
      <c r="AB106" s="68">
        <f t="shared" si="50"/>
        <v>1258</v>
      </c>
      <c r="AC106" s="245">
        <v>9</v>
      </c>
      <c r="AD106" s="245">
        <v>9</v>
      </c>
      <c r="AE106" s="245">
        <v>9</v>
      </c>
      <c r="AF106" s="245">
        <v>10</v>
      </c>
      <c r="AG106" s="245">
        <v>13</v>
      </c>
      <c r="AH106" s="245">
        <v>13</v>
      </c>
      <c r="AI106" s="245">
        <v>16</v>
      </c>
      <c r="AJ106" s="245">
        <v>17</v>
      </c>
      <c r="AK106" s="245">
        <v>15</v>
      </c>
      <c r="AL106" s="245"/>
      <c r="AM106" s="245"/>
      <c r="AN106" s="245">
        <v>6</v>
      </c>
      <c r="AO106" s="70">
        <f t="shared" si="10"/>
        <v>11.7</v>
      </c>
      <c r="AP106" s="244">
        <f t="shared" si="173"/>
        <v>88.888888888888886</v>
      </c>
      <c r="AQ106" s="244">
        <f t="shared" si="200"/>
        <v>79.444444444444443</v>
      </c>
      <c r="AR106" s="244">
        <f t="shared" si="201"/>
        <v>85.555555555555557</v>
      </c>
      <c r="AS106" s="244">
        <f t="shared" si="202"/>
        <v>100</v>
      </c>
      <c r="AT106" s="244">
        <f t="shared" si="203"/>
        <v>92.820512820512818</v>
      </c>
      <c r="AU106" s="244">
        <f t="shared" si="204"/>
        <v>100</v>
      </c>
      <c r="AV106" s="244">
        <f t="shared" si="205"/>
        <v>92.307692307692307</v>
      </c>
      <c r="AW106" s="244">
        <f t="shared" si="206"/>
        <v>91.17647058823529</v>
      </c>
      <c r="AX106" s="244">
        <f t="shared" si="207"/>
        <v>100</v>
      </c>
      <c r="AY106" s="244"/>
      <c r="AZ106" s="244"/>
      <c r="BA106" s="244">
        <f t="shared" si="210"/>
        <v>96.296296296296291</v>
      </c>
      <c r="BB106" s="69">
        <f t="shared" si="105"/>
        <v>92.648986090162538</v>
      </c>
      <c r="BC106" s="170"/>
      <c r="BD106" s="170"/>
      <c r="BE106" s="170"/>
      <c r="BF106" s="170"/>
      <c r="BG106" s="170"/>
      <c r="BH106" s="170"/>
      <c r="BI106" s="170"/>
      <c r="BJ106" s="170"/>
      <c r="BK106" s="170"/>
      <c r="BL106" s="170"/>
      <c r="BM106" s="170"/>
      <c r="BN106" s="170"/>
      <c r="BO106" s="170"/>
      <c r="BP106" s="170"/>
      <c r="BQ106" s="170"/>
      <c r="BR106" s="170"/>
      <c r="BS106" s="170"/>
      <c r="BT106" s="170"/>
      <c r="BU106" s="170"/>
      <c r="BV106" s="170"/>
      <c r="BW106" s="170"/>
      <c r="BX106" s="170"/>
      <c r="BY106" s="170"/>
      <c r="BZ106" s="170"/>
      <c r="CA106" s="170"/>
      <c r="CB106" s="170"/>
      <c r="CC106" s="170"/>
      <c r="CD106" s="170"/>
      <c r="CE106" s="170"/>
      <c r="CF106" s="170"/>
      <c r="CG106" s="170"/>
      <c r="CH106" s="170"/>
      <c r="CI106" s="170"/>
      <c r="CJ106" s="170"/>
      <c r="CK106" s="170"/>
      <c r="CL106" s="170"/>
      <c r="CM106" s="170"/>
      <c r="CN106" s="170"/>
      <c r="CO106" s="170"/>
      <c r="CP106" s="170"/>
      <c r="CQ106" s="170"/>
      <c r="CR106" s="170"/>
      <c r="CS106" s="170"/>
      <c r="CT106" s="170"/>
      <c r="CU106" s="170"/>
      <c r="CV106" s="170"/>
      <c r="CW106" s="170"/>
      <c r="CX106" s="170"/>
      <c r="CY106" s="170"/>
      <c r="CZ106" s="170"/>
      <c r="DA106" s="170"/>
      <c r="DB106" s="170"/>
      <c r="DC106" s="170"/>
      <c r="DD106" s="170"/>
      <c r="DE106" s="170"/>
      <c r="DF106" s="170"/>
      <c r="DG106" s="170"/>
      <c r="DH106" s="170"/>
      <c r="DI106" s="170"/>
      <c r="DJ106" s="170"/>
      <c r="DK106" s="170"/>
      <c r="DL106" s="170"/>
      <c r="DM106" s="170"/>
      <c r="DN106" s="170"/>
      <c r="DO106" s="170"/>
      <c r="DP106" s="170"/>
      <c r="DQ106" s="170"/>
      <c r="DR106" s="170"/>
      <c r="DS106" s="170"/>
      <c r="DT106" s="170"/>
      <c r="DU106" s="170"/>
      <c r="DV106" s="170"/>
      <c r="DW106" s="170"/>
      <c r="DX106" s="170"/>
      <c r="DY106" s="170"/>
      <c r="DZ106" s="170"/>
      <c r="EA106" s="170"/>
      <c r="EB106" s="170"/>
      <c r="EC106" s="170"/>
      <c r="ED106" s="170"/>
      <c r="EE106" s="170"/>
      <c r="EF106" s="170"/>
      <c r="EG106" s="170"/>
      <c r="EH106" s="170"/>
      <c r="EI106" s="170"/>
      <c r="EJ106" s="170"/>
      <c r="EK106" s="170"/>
      <c r="EL106" s="170"/>
      <c r="EM106" s="170"/>
      <c r="EN106" s="170"/>
      <c r="EO106" s="170"/>
      <c r="EP106" s="170"/>
      <c r="EQ106" s="170"/>
      <c r="ER106" s="170"/>
      <c r="ES106" s="170"/>
      <c r="ET106" s="170"/>
      <c r="EU106" s="170"/>
      <c r="EV106" s="170"/>
      <c r="EW106" s="170"/>
      <c r="EX106" s="170"/>
      <c r="EY106" s="170"/>
      <c r="EZ106" s="170"/>
      <c r="FA106" s="170"/>
      <c r="FB106" s="170"/>
      <c r="FC106" s="170"/>
      <c r="FD106" s="170"/>
      <c r="FE106" s="170"/>
      <c r="FF106" s="170"/>
      <c r="FG106" s="170"/>
      <c r="FH106" s="170"/>
      <c r="FI106" s="170"/>
      <c r="FJ106" s="170"/>
      <c r="FK106" s="170"/>
      <c r="FL106" s="170"/>
      <c r="FM106" s="170"/>
      <c r="FN106" s="170"/>
      <c r="FO106" s="170"/>
      <c r="FP106" s="170"/>
      <c r="FQ106" s="170"/>
      <c r="FR106" s="170"/>
      <c r="FS106" s="170"/>
      <c r="FT106" s="170"/>
      <c r="FU106" s="170"/>
      <c r="FV106" s="170"/>
      <c r="FW106" s="170"/>
      <c r="FX106" s="170"/>
      <c r="FY106" s="170"/>
      <c r="FZ106" s="170"/>
      <c r="GA106" s="170"/>
      <c r="GB106" s="170"/>
      <c r="GC106" s="170"/>
      <c r="GD106" s="170"/>
      <c r="GE106" s="170"/>
      <c r="GF106" s="170"/>
      <c r="GG106" s="170"/>
      <c r="GH106" s="170"/>
      <c r="GI106" s="170"/>
      <c r="GJ106" s="170"/>
      <c r="GK106" s="170"/>
      <c r="GL106" s="170"/>
      <c r="GM106" s="170"/>
      <c r="GN106" s="170"/>
      <c r="GO106" s="170"/>
      <c r="GP106" s="170"/>
      <c r="GQ106" s="170"/>
      <c r="GR106" s="170"/>
      <c r="GS106" s="170"/>
      <c r="GT106" s="170"/>
      <c r="GU106" s="170"/>
      <c r="GV106" s="170"/>
      <c r="GW106" s="170"/>
      <c r="GX106" s="170"/>
      <c r="GY106" s="170"/>
      <c r="GZ106" s="170"/>
      <c r="HA106" s="170"/>
      <c r="HB106" s="170"/>
      <c r="HC106" s="170"/>
      <c r="HD106" s="170"/>
      <c r="HE106" s="170"/>
      <c r="HF106" s="170"/>
      <c r="HG106" s="170"/>
      <c r="HH106" s="170"/>
      <c r="HI106" s="170"/>
      <c r="HJ106" s="170"/>
      <c r="HK106" s="170"/>
      <c r="HL106" s="170"/>
      <c r="HM106" s="170"/>
      <c r="HN106" s="170"/>
      <c r="HO106" s="170"/>
      <c r="HP106" s="170"/>
      <c r="HQ106" s="170"/>
      <c r="HR106" s="170"/>
      <c r="HS106" s="170"/>
      <c r="HT106" s="170"/>
      <c r="HU106" s="170"/>
      <c r="HV106" s="170"/>
      <c r="HW106" s="170"/>
      <c r="HX106" s="170"/>
      <c r="HY106" s="170"/>
      <c r="HZ106" s="170"/>
      <c r="IA106" s="170"/>
      <c r="IB106" s="170"/>
      <c r="IC106" s="170"/>
      <c r="ID106" s="170"/>
      <c r="IE106" s="170"/>
      <c r="IF106" s="170"/>
      <c r="IG106" s="170"/>
      <c r="IH106" s="170"/>
      <c r="II106" s="170"/>
      <c r="IJ106" s="170"/>
      <c r="IK106" s="170"/>
      <c r="IL106" s="170"/>
      <c r="IM106" s="170"/>
      <c r="IN106" s="170"/>
      <c r="IO106" s="170"/>
      <c r="IP106" s="170"/>
      <c r="IQ106" s="170"/>
      <c r="IR106" s="170"/>
      <c r="IS106" s="170"/>
      <c r="IT106" s="170"/>
      <c r="IU106" s="170"/>
      <c r="IV106" s="170"/>
      <c r="IW106" s="170"/>
      <c r="IX106" s="170"/>
      <c r="IY106" s="170"/>
      <c r="IZ106" s="170"/>
      <c r="JA106" s="170"/>
      <c r="JB106" s="170"/>
      <c r="JC106" s="170"/>
      <c r="JD106" s="170"/>
      <c r="JE106" s="170"/>
      <c r="JF106" s="170"/>
      <c r="JG106" s="170"/>
      <c r="JH106" s="170"/>
      <c r="JI106" s="170"/>
      <c r="JJ106" s="170"/>
      <c r="JK106" s="170"/>
      <c r="JL106" s="170"/>
      <c r="JM106" s="170"/>
      <c r="JN106" s="170"/>
      <c r="JO106" s="170"/>
      <c r="JP106" s="170"/>
      <c r="JQ106" s="170"/>
      <c r="JR106" s="170"/>
      <c r="JS106" s="170"/>
      <c r="JT106" s="170"/>
      <c r="JU106" s="170"/>
      <c r="JV106" s="170"/>
      <c r="JW106" s="170"/>
      <c r="JX106" s="170"/>
      <c r="JY106" s="170"/>
      <c r="JZ106" s="170"/>
      <c r="KA106" s="170"/>
      <c r="KB106" s="170"/>
      <c r="KC106" s="170"/>
      <c r="KD106" s="170"/>
      <c r="KE106" s="170"/>
      <c r="KF106" s="170"/>
      <c r="KG106" s="170"/>
      <c r="KH106" s="170"/>
      <c r="KI106" s="170"/>
      <c r="KJ106" s="170"/>
      <c r="KK106" s="170"/>
      <c r="KL106" s="170"/>
      <c r="KM106" s="170"/>
      <c r="KN106" s="170"/>
      <c r="KO106" s="170"/>
      <c r="KP106" s="170"/>
      <c r="KQ106" s="170"/>
      <c r="KR106" s="170"/>
      <c r="KS106" s="170"/>
      <c r="KT106" s="170"/>
      <c r="KU106" s="170"/>
      <c r="KV106" s="170"/>
      <c r="KW106" s="170"/>
      <c r="KX106" s="170"/>
      <c r="KY106" s="170"/>
      <c r="KZ106" s="170"/>
      <c r="LA106" s="170"/>
      <c r="LB106" s="170"/>
      <c r="LC106" s="170"/>
      <c r="LD106" s="170"/>
      <c r="LE106" s="170"/>
      <c r="LF106" s="170"/>
      <c r="LG106" s="170"/>
      <c r="LH106" s="170"/>
      <c r="LI106" s="170"/>
      <c r="LJ106" s="170"/>
      <c r="LK106" s="170"/>
      <c r="LL106" s="170"/>
      <c r="LM106" s="170"/>
      <c r="LN106" s="170"/>
      <c r="LO106" s="170"/>
      <c r="LP106" s="170"/>
      <c r="LQ106" s="170"/>
      <c r="LR106" s="170"/>
      <c r="LS106" s="170"/>
      <c r="LT106" s="170"/>
      <c r="LU106" s="170"/>
      <c r="LV106" s="170"/>
      <c r="LW106" s="170"/>
      <c r="LX106" s="170"/>
      <c r="LY106" s="170"/>
      <c r="LZ106" s="170"/>
      <c r="MA106" s="170"/>
      <c r="MB106" s="170"/>
      <c r="MC106" s="170"/>
      <c r="MD106" s="170"/>
      <c r="ME106" s="170"/>
      <c r="MF106" s="170"/>
      <c r="MG106" s="170"/>
      <c r="MH106" s="170"/>
      <c r="MI106" s="170"/>
      <c r="MJ106" s="170"/>
      <c r="MK106" s="170"/>
      <c r="ML106" s="170"/>
      <c r="MM106" s="170"/>
      <c r="MN106" s="170"/>
      <c r="MO106" s="170"/>
      <c r="MP106" s="170"/>
      <c r="MQ106" s="170"/>
      <c r="MR106" s="170"/>
      <c r="MS106" s="170"/>
      <c r="MT106" s="170"/>
      <c r="MU106" s="170"/>
      <c r="MV106" s="170"/>
      <c r="MW106" s="170"/>
      <c r="MX106" s="170"/>
      <c r="MY106" s="170"/>
      <c r="MZ106" s="170"/>
      <c r="NA106" s="170"/>
      <c r="NB106" s="170"/>
      <c r="NC106" s="170"/>
      <c r="ND106" s="170"/>
      <c r="NE106" s="170"/>
      <c r="NF106" s="170"/>
      <c r="NG106" s="170"/>
      <c r="NH106" s="170"/>
      <c r="NI106" s="170"/>
      <c r="NJ106" s="170"/>
      <c r="NK106" s="170"/>
      <c r="NL106" s="170"/>
      <c r="NM106" s="170"/>
      <c r="NN106" s="170"/>
      <c r="NO106" s="170"/>
      <c r="NP106" s="170"/>
      <c r="NQ106" s="170"/>
      <c r="NR106" s="170"/>
      <c r="NS106" s="170"/>
      <c r="NT106" s="170"/>
      <c r="NU106" s="170"/>
      <c r="NV106" s="170"/>
      <c r="NW106" s="170"/>
      <c r="NX106" s="170"/>
      <c r="NY106" s="170"/>
      <c r="NZ106" s="170"/>
      <c r="OA106" s="170"/>
      <c r="OB106" s="170"/>
      <c r="OC106" s="170"/>
      <c r="OD106" s="170"/>
      <c r="OE106" s="170"/>
      <c r="OF106" s="170"/>
      <c r="OG106" s="170"/>
      <c r="OH106" s="170"/>
      <c r="OI106" s="170"/>
      <c r="OJ106" s="170"/>
      <c r="OK106" s="170"/>
      <c r="OL106" s="170"/>
      <c r="OM106" s="170"/>
      <c r="ON106" s="170"/>
      <c r="OO106" s="170"/>
      <c r="OP106" s="170"/>
      <c r="OQ106" s="170"/>
      <c r="OR106" s="170"/>
      <c r="OS106" s="170"/>
      <c r="OT106" s="170"/>
      <c r="OU106" s="170"/>
      <c r="OV106" s="170"/>
      <c r="OW106" s="170"/>
      <c r="OX106" s="170"/>
      <c r="OY106" s="170"/>
      <c r="OZ106" s="170"/>
      <c r="PA106" s="170"/>
      <c r="PB106" s="170"/>
      <c r="PC106" s="170"/>
      <c r="PD106" s="170"/>
      <c r="PE106" s="170"/>
      <c r="PF106" s="170"/>
      <c r="PG106" s="170"/>
      <c r="PH106" s="170"/>
      <c r="PI106" s="170"/>
      <c r="PJ106" s="170"/>
      <c r="PK106" s="170"/>
      <c r="PL106" s="170"/>
      <c r="PM106" s="170"/>
      <c r="PN106" s="170"/>
      <c r="PO106" s="170"/>
      <c r="PP106" s="170"/>
      <c r="PQ106" s="170"/>
      <c r="PR106" s="170"/>
      <c r="PS106" s="170"/>
      <c r="PT106" s="170"/>
      <c r="PU106" s="170"/>
      <c r="PV106" s="170"/>
      <c r="PW106" s="170"/>
      <c r="PX106" s="170"/>
      <c r="PY106" s="170"/>
      <c r="PZ106" s="170"/>
      <c r="QA106" s="170"/>
      <c r="QB106" s="170"/>
      <c r="QC106" s="170"/>
      <c r="QD106" s="170"/>
      <c r="QE106" s="170"/>
      <c r="QF106" s="170"/>
      <c r="QG106" s="170"/>
      <c r="QH106" s="170"/>
      <c r="QI106" s="170"/>
      <c r="QJ106" s="170"/>
      <c r="QK106" s="170"/>
      <c r="QL106" s="170"/>
      <c r="QM106" s="170"/>
      <c r="QN106" s="170"/>
      <c r="QO106" s="170"/>
      <c r="QP106" s="170"/>
      <c r="QQ106" s="170"/>
      <c r="QR106" s="170"/>
      <c r="QS106" s="170"/>
      <c r="QT106" s="170"/>
      <c r="QU106" s="170"/>
      <c r="QV106" s="170"/>
      <c r="QW106" s="170"/>
      <c r="QX106" s="170"/>
      <c r="QY106" s="170"/>
      <c r="QZ106" s="170"/>
      <c r="RA106" s="170"/>
      <c r="RB106" s="170"/>
      <c r="RC106" s="170"/>
      <c r="RD106" s="170"/>
      <c r="RE106" s="170"/>
      <c r="RF106" s="170"/>
      <c r="RG106" s="170"/>
      <c r="RH106" s="170"/>
      <c r="RI106" s="170"/>
      <c r="RJ106" s="170"/>
      <c r="RK106" s="170"/>
      <c r="RL106" s="170"/>
      <c r="RM106" s="170"/>
      <c r="RN106" s="170"/>
      <c r="RO106" s="170"/>
      <c r="RP106" s="170"/>
      <c r="RQ106" s="170"/>
      <c r="RR106" s="170"/>
      <c r="RS106" s="170"/>
      <c r="RT106" s="170"/>
      <c r="RU106" s="170"/>
      <c r="RV106" s="170"/>
      <c r="RW106" s="170"/>
      <c r="RX106" s="170"/>
      <c r="RY106" s="170"/>
      <c r="RZ106" s="170"/>
      <c r="SA106" s="170"/>
      <c r="SB106" s="170"/>
      <c r="SC106" s="170"/>
      <c r="SD106" s="170"/>
      <c r="SE106" s="170"/>
      <c r="SF106" s="170"/>
      <c r="SG106" s="170"/>
      <c r="SH106" s="170"/>
      <c r="SI106" s="170"/>
      <c r="SJ106" s="170"/>
      <c r="SK106" s="170"/>
      <c r="SL106" s="170"/>
      <c r="SM106" s="170"/>
      <c r="SN106" s="170"/>
      <c r="SO106" s="170"/>
      <c r="SP106" s="170"/>
      <c r="SQ106" s="170"/>
      <c r="SR106" s="170"/>
      <c r="SS106" s="170"/>
      <c r="ST106" s="170"/>
      <c r="SU106" s="170"/>
      <c r="SV106" s="170"/>
      <c r="SW106" s="170"/>
      <c r="SX106" s="170"/>
      <c r="SY106" s="170"/>
      <c r="SZ106" s="170"/>
      <c r="TA106" s="170"/>
      <c r="TB106" s="170"/>
      <c r="TC106" s="170"/>
      <c r="TD106" s="170"/>
      <c r="TE106" s="170"/>
      <c r="TF106" s="170"/>
      <c r="TG106" s="170"/>
      <c r="TH106" s="170"/>
      <c r="TI106" s="170"/>
      <c r="TJ106" s="170"/>
      <c r="TK106" s="170"/>
      <c r="TL106" s="170"/>
      <c r="TM106" s="170"/>
      <c r="TN106" s="170"/>
      <c r="TO106" s="170"/>
      <c r="TP106" s="170"/>
      <c r="TQ106" s="170"/>
      <c r="TR106" s="170"/>
      <c r="TS106" s="170"/>
      <c r="TT106" s="170"/>
      <c r="TU106" s="170"/>
      <c r="TV106" s="170"/>
      <c r="TW106" s="170"/>
      <c r="TX106" s="170"/>
      <c r="TY106" s="170"/>
      <c r="TZ106" s="170"/>
      <c r="UA106" s="170"/>
      <c r="UB106" s="170"/>
      <c r="UC106" s="170"/>
      <c r="UD106" s="170"/>
      <c r="UE106" s="170"/>
      <c r="UF106" s="170"/>
      <c r="UG106" s="170"/>
      <c r="UH106" s="170"/>
      <c r="UI106" s="170"/>
      <c r="UJ106" s="170"/>
      <c r="UK106" s="170"/>
      <c r="UL106" s="170"/>
      <c r="UM106" s="170"/>
      <c r="UN106" s="170"/>
      <c r="UO106" s="170"/>
      <c r="UP106" s="170"/>
      <c r="UQ106" s="170"/>
      <c r="UR106" s="170"/>
      <c r="US106" s="170"/>
      <c r="UT106" s="170"/>
      <c r="UU106" s="170"/>
      <c r="UV106" s="170"/>
      <c r="UW106" s="170"/>
      <c r="UX106" s="170"/>
      <c r="UY106" s="170"/>
      <c r="UZ106" s="170"/>
      <c r="VA106" s="170"/>
      <c r="VB106" s="170"/>
      <c r="VC106" s="170"/>
      <c r="VD106" s="170"/>
      <c r="VE106" s="170"/>
      <c r="VF106" s="170"/>
      <c r="VG106" s="170"/>
      <c r="VH106" s="170"/>
      <c r="VI106" s="170"/>
      <c r="VJ106" s="170"/>
      <c r="VK106" s="170"/>
      <c r="VL106" s="170"/>
      <c r="VM106" s="170"/>
      <c r="VN106" s="170"/>
      <c r="VO106" s="170"/>
      <c r="VP106" s="170"/>
      <c r="VQ106" s="170"/>
      <c r="VR106" s="170"/>
      <c r="VS106" s="170"/>
      <c r="VT106" s="170"/>
      <c r="VU106" s="170"/>
      <c r="VV106" s="170"/>
      <c r="VW106" s="170"/>
      <c r="VX106" s="170"/>
      <c r="VY106" s="170"/>
      <c r="VZ106" s="170"/>
      <c r="WA106" s="170"/>
      <c r="WB106" s="170"/>
      <c r="WC106" s="170"/>
      <c r="WD106" s="170"/>
      <c r="WE106" s="170"/>
      <c r="WF106" s="170"/>
      <c r="WG106" s="170"/>
      <c r="WH106" s="170"/>
      <c r="WI106" s="170"/>
      <c r="WJ106" s="170"/>
      <c r="WK106" s="170"/>
      <c r="WL106" s="170"/>
      <c r="WM106" s="170"/>
      <c r="WN106" s="170"/>
      <c r="WO106" s="170"/>
      <c r="WP106" s="170"/>
      <c r="WQ106" s="170"/>
      <c r="WR106" s="170"/>
      <c r="WS106" s="170"/>
      <c r="WT106" s="170"/>
      <c r="WU106" s="170"/>
      <c r="WV106" s="170"/>
      <c r="WW106" s="170"/>
      <c r="WX106" s="170"/>
      <c r="WY106" s="170"/>
      <c r="WZ106" s="170"/>
      <c r="XA106" s="170"/>
      <c r="XB106" s="170"/>
      <c r="XC106" s="170"/>
      <c r="XD106" s="170"/>
      <c r="XE106" s="170"/>
      <c r="XF106" s="170"/>
      <c r="XG106" s="170"/>
      <c r="XH106" s="170"/>
      <c r="XI106" s="170"/>
      <c r="XJ106" s="170"/>
      <c r="XK106" s="170"/>
      <c r="XL106" s="170"/>
      <c r="XM106" s="170"/>
      <c r="XN106" s="170"/>
      <c r="XO106" s="170"/>
      <c r="XP106" s="170"/>
      <c r="XQ106" s="170"/>
      <c r="XR106" s="170"/>
      <c r="XS106" s="170"/>
      <c r="XT106" s="170"/>
      <c r="XU106" s="170"/>
      <c r="XV106" s="170"/>
      <c r="XW106" s="170"/>
      <c r="XX106" s="170"/>
      <c r="XY106" s="170"/>
      <c r="XZ106" s="170"/>
      <c r="YA106" s="170"/>
      <c r="YB106" s="170"/>
      <c r="YC106" s="170"/>
      <c r="YD106" s="170"/>
      <c r="YE106" s="170"/>
      <c r="YF106" s="170"/>
      <c r="YG106" s="170"/>
      <c r="YH106" s="170"/>
      <c r="YI106" s="170"/>
      <c r="YJ106" s="170"/>
      <c r="YK106" s="170"/>
      <c r="YL106" s="170"/>
      <c r="YM106" s="170"/>
      <c r="YN106" s="170"/>
      <c r="YO106" s="170"/>
      <c r="YP106" s="170"/>
      <c r="YQ106" s="170"/>
      <c r="YR106" s="170"/>
      <c r="YS106" s="170"/>
      <c r="YT106" s="170"/>
      <c r="YU106" s="170"/>
      <c r="YV106" s="170"/>
      <c r="YW106" s="170"/>
      <c r="YX106" s="170"/>
      <c r="YY106" s="170"/>
      <c r="YZ106" s="170"/>
      <c r="ZA106" s="170"/>
      <c r="ZB106" s="170"/>
      <c r="ZC106" s="170"/>
      <c r="ZD106" s="170"/>
      <c r="ZE106" s="170"/>
      <c r="ZF106" s="170"/>
      <c r="ZG106" s="170"/>
      <c r="ZH106" s="170"/>
      <c r="ZI106" s="170"/>
      <c r="ZJ106" s="170"/>
      <c r="ZK106" s="170"/>
      <c r="ZL106" s="170"/>
      <c r="ZM106" s="170"/>
      <c r="ZN106" s="170"/>
      <c r="ZO106" s="170"/>
      <c r="ZP106" s="170"/>
      <c r="ZQ106" s="170"/>
      <c r="ZR106" s="170"/>
      <c r="ZS106" s="170"/>
      <c r="ZT106" s="170"/>
      <c r="ZU106" s="170"/>
      <c r="ZV106" s="170"/>
      <c r="ZW106" s="170"/>
      <c r="ZX106" s="170"/>
      <c r="ZY106" s="170"/>
      <c r="ZZ106" s="170"/>
      <c r="AAA106" s="170"/>
      <c r="AAB106" s="170"/>
      <c r="AAC106" s="170"/>
      <c r="AAD106" s="170"/>
      <c r="AAE106" s="170"/>
      <c r="AAF106" s="170"/>
      <c r="AAG106" s="170"/>
      <c r="AAH106" s="170"/>
      <c r="AAI106" s="170"/>
      <c r="AAJ106" s="170"/>
      <c r="AAK106" s="170"/>
      <c r="AAL106" s="170"/>
      <c r="AAM106" s="170"/>
      <c r="AAN106" s="170"/>
      <c r="AAO106" s="170"/>
      <c r="AAP106" s="170"/>
      <c r="AAQ106" s="170"/>
      <c r="AAR106" s="170"/>
      <c r="AAS106" s="170"/>
      <c r="AAT106" s="170"/>
      <c r="AAU106" s="170"/>
      <c r="AAV106" s="170"/>
      <c r="AAW106" s="170"/>
      <c r="AAX106" s="170"/>
      <c r="AAY106" s="170"/>
      <c r="AAZ106" s="170"/>
      <c r="ABA106" s="170"/>
      <c r="ABB106" s="170"/>
      <c r="ABC106" s="170"/>
      <c r="ABD106" s="170"/>
      <c r="ABE106" s="170"/>
      <c r="ABF106" s="170"/>
      <c r="ABG106" s="170"/>
      <c r="ABH106" s="170"/>
      <c r="ABI106" s="170"/>
      <c r="ABJ106" s="170"/>
      <c r="ABK106" s="170"/>
      <c r="ABL106" s="170"/>
      <c r="ABM106" s="170"/>
      <c r="ABN106" s="170"/>
      <c r="ABO106" s="170"/>
      <c r="ABP106" s="170"/>
      <c r="ABQ106" s="170"/>
      <c r="ABR106" s="170"/>
      <c r="ABS106" s="170"/>
      <c r="ABT106" s="170"/>
      <c r="ABU106" s="170"/>
      <c r="ABV106" s="170"/>
      <c r="ABW106" s="170"/>
      <c r="ABX106" s="170"/>
      <c r="ABY106" s="170"/>
      <c r="ABZ106" s="170"/>
      <c r="ACA106" s="170"/>
      <c r="ACB106" s="170"/>
      <c r="ACC106" s="170"/>
      <c r="ACD106" s="170"/>
      <c r="ACE106" s="170"/>
      <c r="ACF106" s="170"/>
      <c r="ACG106" s="170"/>
      <c r="ACH106" s="170"/>
      <c r="ACI106" s="170"/>
      <c r="ACJ106" s="170"/>
      <c r="ACK106" s="170"/>
      <c r="ACL106" s="170"/>
      <c r="ACM106" s="170"/>
      <c r="ACN106" s="170"/>
      <c r="ACO106" s="170"/>
      <c r="ACP106" s="170"/>
      <c r="ACQ106" s="170"/>
      <c r="ACR106" s="170"/>
      <c r="ACS106" s="170"/>
      <c r="ACT106" s="170"/>
      <c r="ACU106" s="170"/>
      <c r="ACV106" s="170"/>
      <c r="ACW106" s="170"/>
      <c r="ACX106" s="170"/>
      <c r="ACY106" s="170"/>
      <c r="ACZ106" s="170"/>
      <c r="ADA106" s="170"/>
      <c r="ADB106" s="170"/>
      <c r="ADC106" s="170"/>
      <c r="ADD106" s="170"/>
      <c r="ADE106" s="170"/>
      <c r="ADF106" s="170"/>
      <c r="ADG106" s="170"/>
      <c r="ADH106" s="170"/>
      <c r="ADI106" s="170"/>
      <c r="ADJ106" s="170"/>
      <c r="ADK106" s="170"/>
      <c r="ADL106" s="170"/>
      <c r="ADM106" s="170"/>
      <c r="ADN106" s="170"/>
      <c r="ADO106" s="170"/>
      <c r="ADP106" s="170"/>
      <c r="ADQ106" s="170"/>
      <c r="ADR106" s="170"/>
      <c r="ADS106" s="170"/>
      <c r="ADT106" s="170"/>
      <c r="ADU106" s="170"/>
      <c r="ADV106" s="170"/>
      <c r="ADW106" s="170"/>
      <c r="ADX106" s="170"/>
      <c r="ADY106" s="170"/>
      <c r="ADZ106" s="170"/>
      <c r="AEA106" s="170"/>
      <c r="AEB106" s="170"/>
      <c r="AEC106" s="170"/>
      <c r="AED106" s="170"/>
      <c r="AEE106" s="170"/>
      <c r="AEF106" s="170"/>
      <c r="AEG106" s="170"/>
      <c r="AEH106" s="170"/>
      <c r="AEI106" s="170"/>
      <c r="AEJ106" s="170"/>
      <c r="AEK106" s="170"/>
      <c r="AEL106" s="170"/>
      <c r="AEM106" s="170"/>
      <c r="AEN106" s="170"/>
      <c r="AEO106" s="170"/>
      <c r="AEP106" s="170"/>
      <c r="AEQ106" s="170"/>
      <c r="AER106" s="170"/>
      <c r="AES106" s="170"/>
      <c r="AET106" s="170"/>
      <c r="AEU106" s="170"/>
      <c r="AEV106" s="170"/>
      <c r="AEW106" s="170"/>
      <c r="AEX106" s="170"/>
      <c r="AEY106" s="170"/>
      <c r="AEZ106" s="170"/>
      <c r="AFA106" s="170"/>
      <c r="AFB106" s="170"/>
      <c r="AFC106" s="170"/>
      <c r="AFD106" s="170"/>
      <c r="AFE106" s="170"/>
      <c r="AFF106" s="170"/>
      <c r="AFG106" s="170"/>
      <c r="AFH106" s="170"/>
      <c r="AFI106" s="170"/>
      <c r="AFJ106" s="170"/>
      <c r="AFK106" s="170"/>
      <c r="AFL106" s="170"/>
      <c r="AFM106" s="170"/>
      <c r="AFN106" s="170"/>
      <c r="AFO106" s="170"/>
      <c r="AFP106" s="170"/>
      <c r="AFQ106" s="170"/>
      <c r="AFR106" s="170"/>
      <c r="AFS106" s="170"/>
      <c r="AFT106" s="170"/>
      <c r="AFU106" s="170"/>
      <c r="AFV106" s="170"/>
      <c r="AFW106" s="170"/>
      <c r="AFX106" s="170"/>
      <c r="AFY106" s="170"/>
      <c r="AFZ106" s="170"/>
      <c r="AGA106" s="170"/>
      <c r="AGB106" s="170"/>
      <c r="AGC106" s="170"/>
      <c r="AGD106" s="170"/>
      <c r="AGE106" s="170"/>
      <c r="AGF106" s="170"/>
      <c r="AGG106" s="170"/>
      <c r="AGH106" s="170"/>
      <c r="AGI106" s="170"/>
      <c r="AGJ106" s="170"/>
      <c r="AGK106" s="170"/>
      <c r="AGL106" s="170"/>
      <c r="AGM106" s="170"/>
      <c r="AGN106" s="170"/>
      <c r="AGO106" s="170"/>
      <c r="AGP106" s="170"/>
      <c r="AGQ106" s="170"/>
      <c r="AGR106" s="170"/>
      <c r="AGS106" s="170"/>
      <c r="AGT106" s="170"/>
      <c r="AGU106" s="170"/>
      <c r="AGV106" s="170"/>
      <c r="AGW106" s="170"/>
      <c r="AGX106" s="170"/>
      <c r="AGY106" s="170"/>
      <c r="AGZ106" s="170"/>
      <c r="AHA106" s="170"/>
      <c r="AHB106" s="170"/>
      <c r="AHC106" s="170"/>
      <c r="AHD106" s="170"/>
      <c r="AHE106" s="170"/>
      <c r="AHF106" s="170"/>
      <c r="AHG106" s="170"/>
      <c r="AHH106" s="170"/>
      <c r="AHI106" s="170"/>
      <c r="AHJ106" s="170"/>
      <c r="AHK106" s="170"/>
      <c r="AHL106" s="170"/>
      <c r="AHM106" s="170"/>
      <c r="AHN106" s="170"/>
      <c r="AHO106" s="170"/>
      <c r="AHP106" s="170"/>
      <c r="AHQ106" s="170"/>
      <c r="AHR106" s="170"/>
      <c r="AHS106" s="170"/>
      <c r="AHT106" s="170"/>
      <c r="AHU106" s="170"/>
      <c r="AHV106" s="170"/>
      <c r="AHW106" s="170"/>
      <c r="AHX106" s="170"/>
      <c r="AHY106" s="170"/>
      <c r="AHZ106" s="170"/>
      <c r="AIA106" s="170"/>
      <c r="AIB106" s="170"/>
      <c r="AIC106" s="170"/>
      <c r="AID106" s="170"/>
      <c r="AIE106" s="170"/>
      <c r="AIF106" s="170"/>
      <c r="AIG106" s="170"/>
      <c r="AIH106" s="170"/>
      <c r="AII106" s="170"/>
      <c r="AIJ106" s="170"/>
      <c r="AIK106" s="170"/>
      <c r="AIL106" s="170"/>
      <c r="AIM106" s="170"/>
      <c r="AIN106" s="170"/>
      <c r="AIO106" s="170"/>
      <c r="AIP106" s="170"/>
      <c r="AIQ106" s="170"/>
      <c r="AIR106" s="170"/>
      <c r="AIS106" s="170"/>
      <c r="AIT106" s="170"/>
      <c r="AIU106" s="170"/>
      <c r="AIV106" s="170"/>
      <c r="AIW106" s="170"/>
      <c r="AIX106" s="170"/>
      <c r="AIY106" s="170"/>
      <c r="AIZ106" s="170"/>
      <c r="AJA106" s="170"/>
      <c r="AJB106" s="170"/>
      <c r="AJC106" s="170"/>
      <c r="AJD106" s="170"/>
      <c r="AJE106" s="170"/>
      <c r="AJF106" s="170"/>
      <c r="AJG106" s="170"/>
      <c r="AJH106" s="170"/>
      <c r="AJI106" s="170"/>
      <c r="AJJ106" s="170"/>
      <c r="AJK106" s="170"/>
      <c r="AJL106" s="170"/>
      <c r="AJM106" s="170"/>
      <c r="AJN106" s="170"/>
      <c r="AJO106" s="170"/>
      <c r="AJP106" s="170"/>
      <c r="AJQ106" s="170"/>
      <c r="AJR106" s="170"/>
      <c r="AJS106" s="170"/>
      <c r="AJT106" s="170"/>
      <c r="AJU106" s="170"/>
      <c r="AJV106" s="170"/>
      <c r="AJW106" s="170"/>
      <c r="AJX106" s="170"/>
      <c r="AJY106" s="170"/>
      <c r="AJZ106" s="170"/>
      <c r="AKA106" s="170"/>
      <c r="AKB106" s="170"/>
      <c r="AKC106" s="170"/>
      <c r="AKD106" s="170"/>
      <c r="AKE106" s="170"/>
      <c r="AKF106" s="170"/>
      <c r="AKG106" s="170"/>
      <c r="AKH106" s="170"/>
      <c r="AKI106" s="170"/>
      <c r="AKJ106" s="170"/>
      <c r="AKK106" s="170"/>
      <c r="AKL106" s="170"/>
      <c r="AKM106" s="170"/>
      <c r="AKN106" s="170"/>
      <c r="AKO106" s="170"/>
      <c r="AKP106" s="170"/>
      <c r="AKQ106" s="170"/>
      <c r="AKR106" s="170"/>
      <c r="AKS106" s="170"/>
      <c r="AKT106" s="170"/>
      <c r="AKU106" s="170"/>
      <c r="AKV106" s="170"/>
      <c r="AKW106" s="170"/>
      <c r="AKX106" s="170"/>
      <c r="AKY106" s="170"/>
      <c r="AKZ106" s="170"/>
      <c r="ALA106" s="170"/>
      <c r="ALB106" s="170"/>
      <c r="ALC106" s="170"/>
      <c r="ALD106" s="170"/>
      <c r="ALE106" s="170"/>
      <c r="ALF106" s="170"/>
      <c r="ALG106" s="170"/>
      <c r="ALH106" s="170"/>
      <c r="ALI106" s="170"/>
      <c r="ALJ106" s="170"/>
      <c r="ALK106" s="170"/>
      <c r="ALL106" s="170"/>
      <c r="ALM106" s="170"/>
      <c r="ALN106" s="170"/>
      <c r="ALO106" s="170"/>
      <c r="ALP106" s="170"/>
      <c r="ALQ106" s="170"/>
      <c r="ALR106" s="170"/>
      <c r="ALS106" s="170"/>
      <c r="ALT106" s="170"/>
      <c r="ALU106" s="170"/>
      <c r="ALV106" s="170"/>
      <c r="ALW106" s="170"/>
      <c r="ALX106" s="170"/>
      <c r="ALY106" s="170"/>
      <c r="ALZ106" s="170"/>
      <c r="AMA106" s="170"/>
      <c r="AMB106" s="170"/>
      <c r="AMC106" s="170"/>
      <c r="AMD106" s="170"/>
      <c r="AME106" s="170"/>
      <c r="AMF106" s="170"/>
      <c r="AMG106" s="170"/>
      <c r="AMH106" s="170"/>
      <c r="AMI106" s="170"/>
      <c r="AMJ106" s="170"/>
      <c r="AMK106" s="170"/>
    </row>
    <row r="107" spans="1:1025" ht="17.25" customHeight="1" x14ac:dyDescent="0.3">
      <c r="A107" s="241">
        <v>13</v>
      </c>
      <c r="B107" s="242" t="s">
        <v>56</v>
      </c>
      <c r="C107" s="248">
        <v>50</v>
      </c>
      <c r="D107" s="248">
        <v>48</v>
      </c>
      <c r="E107" s="248">
        <v>33</v>
      </c>
      <c r="F107" s="248">
        <v>26</v>
      </c>
      <c r="G107" s="248">
        <v>15</v>
      </c>
      <c r="H107" s="248">
        <v>27</v>
      </c>
      <c r="I107" s="248">
        <v>28</v>
      </c>
      <c r="J107" s="248">
        <v>21</v>
      </c>
      <c r="K107" s="248">
        <v>20</v>
      </c>
      <c r="L107" s="248">
        <v>7</v>
      </c>
      <c r="M107" s="248">
        <v>9</v>
      </c>
      <c r="N107" s="248">
        <v>40</v>
      </c>
      <c r="O107" s="68">
        <f t="shared" si="47"/>
        <v>324</v>
      </c>
      <c r="P107" s="248">
        <v>450</v>
      </c>
      <c r="Q107" s="248">
        <v>432</v>
      </c>
      <c r="R107" s="248">
        <v>297</v>
      </c>
      <c r="S107" s="248">
        <v>234</v>
      </c>
      <c r="T107" s="248">
        <v>180</v>
      </c>
      <c r="U107" s="248">
        <v>378</v>
      </c>
      <c r="V107" s="248">
        <v>392</v>
      </c>
      <c r="W107" s="248">
        <v>357</v>
      </c>
      <c r="X107" s="248">
        <v>315</v>
      </c>
      <c r="Y107" s="248">
        <v>98</v>
      </c>
      <c r="Z107" s="249">
        <v>126</v>
      </c>
      <c r="AA107" s="248">
        <v>191</v>
      </c>
      <c r="AB107" s="68">
        <f t="shared" si="50"/>
        <v>3450</v>
      </c>
      <c r="AC107" s="248">
        <v>9</v>
      </c>
      <c r="AD107" s="248">
        <v>9</v>
      </c>
      <c r="AE107" s="248">
        <v>9</v>
      </c>
      <c r="AF107" s="248">
        <v>10</v>
      </c>
      <c r="AG107" s="248">
        <v>12</v>
      </c>
      <c r="AH107" s="248">
        <v>14</v>
      </c>
      <c r="AI107" s="248">
        <v>16</v>
      </c>
      <c r="AJ107" s="248">
        <v>17</v>
      </c>
      <c r="AK107" s="248">
        <v>17</v>
      </c>
      <c r="AL107" s="248">
        <v>16</v>
      </c>
      <c r="AM107" s="248">
        <v>15</v>
      </c>
      <c r="AN107" s="248">
        <v>6</v>
      </c>
      <c r="AO107" s="70">
        <f t="shared" si="10"/>
        <v>12.5</v>
      </c>
      <c r="AP107" s="244">
        <f t="shared" si="173"/>
        <v>100</v>
      </c>
      <c r="AQ107" s="244">
        <f t="shared" si="200"/>
        <v>100</v>
      </c>
      <c r="AR107" s="244">
        <f t="shared" si="201"/>
        <v>100</v>
      </c>
      <c r="AS107" s="244">
        <f t="shared" si="202"/>
        <v>90</v>
      </c>
      <c r="AT107" s="244">
        <f t="shared" si="203"/>
        <v>100</v>
      </c>
      <c r="AU107" s="244">
        <f t="shared" si="204"/>
        <v>100</v>
      </c>
      <c r="AV107" s="244">
        <f t="shared" si="205"/>
        <v>87.5</v>
      </c>
      <c r="AW107" s="244">
        <f t="shared" si="206"/>
        <v>100</v>
      </c>
      <c r="AX107" s="244">
        <f t="shared" si="207"/>
        <v>92.64705882352942</v>
      </c>
      <c r="AY107" s="244">
        <f t="shared" si="208"/>
        <v>87.5</v>
      </c>
      <c r="AZ107" s="244">
        <f t="shared" si="209"/>
        <v>93.333333333333329</v>
      </c>
      <c r="BA107" s="244">
        <f t="shared" si="210"/>
        <v>79.583333333333329</v>
      </c>
      <c r="BB107" s="69">
        <f t="shared" si="105"/>
        <v>94.213643790849673</v>
      </c>
      <c r="BC107" s="170"/>
      <c r="BD107" s="170"/>
      <c r="BE107" s="170"/>
      <c r="BF107" s="170"/>
      <c r="BG107" s="170"/>
      <c r="BH107" s="170"/>
      <c r="BI107" s="170"/>
      <c r="BJ107" s="170"/>
      <c r="BK107" s="170"/>
      <c r="BL107" s="170"/>
      <c r="BM107" s="170"/>
      <c r="BN107" s="170"/>
      <c r="BO107" s="170"/>
      <c r="BP107" s="170"/>
      <c r="BQ107" s="170"/>
      <c r="BR107" s="170"/>
      <c r="BS107" s="170"/>
      <c r="BT107" s="170"/>
      <c r="BU107" s="170"/>
      <c r="BV107" s="170"/>
      <c r="BW107" s="170"/>
      <c r="BX107" s="170"/>
      <c r="BY107" s="170"/>
      <c r="BZ107" s="170"/>
      <c r="CA107" s="170"/>
      <c r="CB107" s="170"/>
      <c r="CC107" s="170"/>
      <c r="CD107" s="170"/>
      <c r="CE107" s="170"/>
      <c r="CF107" s="170"/>
      <c r="CG107" s="170"/>
      <c r="CH107" s="170"/>
      <c r="CI107" s="170"/>
      <c r="CJ107" s="170"/>
      <c r="CK107" s="170"/>
      <c r="CL107" s="170"/>
      <c r="CM107" s="170"/>
      <c r="CN107" s="170"/>
      <c r="CO107" s="170"/>
      <c r="CP107" s="170"/>
      <c r="CQ107" s="170"/>
      <c r="CR107" s="170"/>
      <c r="CS107" s="170"/>
      <c r="CT107" s="170"/>
      <c r="CU107" s="170"/>
      <c r="CV107" s="170"/>
      <c r="CW107" s="170"/>
      <c r="CX107" s="170"/>
      <c r="CY107" s="170"/>
      <c r="CZ107" s="170"/>
      <c r="DA107" s="170"/>
      <c r="DB107" s="170"/>
      <c r="DC107" s="170"/>
      <c r="DD107" s="170"/>
      <c r="DE107" s="170"/>
      <c r="DF107" s="170"/>
      <c r="DG107" s="170"/>
      <c r="DH107" s="170"/>
      <c r="DI107" s="170"/>
      <c r="DJ107" s="170"/>
      <c r="DK107" s="170"/>
      <c r="DL107" s="170"/>
      <c r="DM107" s="170"/>
      <c r="DN107" s="170"/>
      <c r="DO107" s="170"/>
      <c r="DP107" s="170"/>
      <c r="DQ107" s="170"/>
      <c r="DR107" s="170"/>
      <c r="DS107" s="170"/>
      <c r="DT107" s="170"/>
      <c r="DU107" s="170"/>
      <c r="DV107" s="170"/>
      <c r="DW107" s="170"/>
      <c r="DX107" s="170"/>
      <c r="DY107" s="170"/>
      <c r="DZ107" s="170"/>
      <c r="EA107" s="170"/>
      <c r="EB107" s="170"/>
      <c r="EC107" s="170"/>
      <c r="ED107" s="170"/>
      <c r="EE107" s="170"/>
      <c r="EF107" s="170"/>
      <c r="EG107" s="170"/>
      <c r="EH107" s="170"/>
      <c r="EI107" s="170"/>
      <c r="EJ107" s="170"/>
      <c r="EK107" s="170"/>
      <c r="EL107" s="170"/>
      <c r="EM107" s="170"/>
      <c r="EN107" s="170"/>
      <c r="EO107" s="170"/>
      <c r="EP107" s="170"/>
      <c r="EQ107" s="170"/>
      <c r="ER107" s="170"/>
      <c r="ES107" s="170"/>
      <c r="ET107" s="170"/>
      <c r="EU107" s="170"/>
      <c r="EV107" s="170"/>
      <c r="EW107" s="170"/>
      <c r="EX107" s="170"/>
      <c r="EY107" s="170"/>
      <c r="EZ107" s="170"/>
      <c r="FA107" s="170"/>
      <c r="FB107" s="170"/>
      <c r="FC107" s="170"/>
      <c r="FD107" s="170"/>
      <c r="FE107" s="170"/>
      <c r="FF107" s="170"/>
      <c r="FG107" s="170"/>
      <c r="FH107" s="170"/>
      <c r="FI107" s="170"/>
      <c r="FJ107" s="170"/>
      <c r="FK107" s="170"/>
      <c r="FL107" s="170"/>
      <c r="FM107" s="170"/>
      <c r="FN107" s="170"/>
      <c r="FO107" s="170"/>
      <c r="FP107" s="170"/>
      <c r="FQ107" s="170"/>
      <c r="FR107" s="170"/>
      <c r="FS107" s="170"/>
      <c r="FT107" s="170"/>
      <c r="FU107" s="170"/>
      <c r="FV107" s="170"/>
      <c r="FW107" s="170"/>
      <c r="FX107" s="170"/>
      <c r="FY107" s="170"/>
      <c r="FZ107" s="170"/>
      <c r="GA107" s="170"/>
      <c r="GB107" s="170"/>
      <c r="GC107" s="170"/>
      <c r="GD107" s="170"/>
      <c r="GE107" s="170"/>
      <c r="GF107" s="170"/>
      <c r="GG107" s="170"/>
      <c r="GH107" s="170"/>
      <c r="GI107" s="170"/>
      <c r="GJ107" s="170"/>
      <c r="GK107" s="170"/>
      <c r="GL107" s="170"/>
      <c r="GM107" s="170"/>
      <c r="GN107" s="170"/>
      <c r="GO107" s="170"/>
      <c r="GP107" s="170"/>
      <c r="GQ107" s="170"/>
      <c r="GR107" s="170"/>
      <c r="GS107" s="170"/>
      <c r="GT107" s="170"/>
      <c r="GU107" s="170"/>
      <c r="GV107" s="170"/>
      <c r="GW107" s="170"/>
      <c r="GX107" s="170"/>
      <c r="GY107" s="170"/>
      <c r="GZ107" s="170"/>
      <c r="HA107" s="170"/>
      <c r="HB107" s="170"/>
      <c r="HC107" s="170"/>
      <c r="HD107" s="170"/>
      <c r="HE107" s="170"/>
      <c r="HF107" s="170"/>
      <c r="HG107" s="170"/>
      <c r="HH107" s="170"/>
      <c r="HI107" s="170"/>
      <c r="HJ107" s="170"/>
      <c r="HK107" s="170"/>
      <c r="HL107" s="170"/>
      <c r="HM107" s="170"/>
      <c r="HN107" s="170"/>
      <c r="HO107" s="170"/>
      <c r="HP107" s="170"/>
      <c r="HQ107" s="170"/>
      <c r="HR107" s="170"/>
      <c r="HS107" s="170"/>
      <c r="HT107" s="170"/>
      <c r="HU107" s="170"/>
      <c r="HV107" s="170"/>
      <c r="HW107" s="170"/>
      <c r="HX107" s="170"/>
      <c r="HY107" s="170"/>
      <c r="HZ107" s="170"/>
      <c r="IA107" s="170"/>
      <c r="IB107" s="170"/>
      <c r="IC107" s="170"/>
      <c r="ID107" s="170"/>
      <c r="IE107" s="170"/>
      <c r="IF107" s="170"/>
      <c r="IG107" s="170"/>
      <c r="IH107" s="170"/>
      <c r="II107" s="170"/>
      <c r="IJ107" s="170"/>
      <c r="IK107" s="170"/>
      <c r="IL107" s="170"/>
      <c r="IM107" s="170"/>
      <c r="IN107" s="170"/>
      <c r="IO107" s="170"/>
      <c r="IP107" s="170"/>
      <c r="IQ107" s="170"/>
      <c r="IR107" s="170"/>
      <c r="IS107" s="170"/>
      <c r="IT107" s="170"/>
      <c r="IU107" s="170"/>
      <c r="IV107" s="170"/>
      <c r="IW107" s="170"/>
      <c r="IX107" s="170"/>
      <c r="IY107" s="170"/>
      <c r="IZ107" s="170"/>
      <c r="JA107" s="170"/>
      <c r="JB107" s="170"/>
      <c r="JC107" s="170"/>
      <c r="JD107" s="170"/>
      <c r="JE107" s="170"/>
      <c r="JF107" s="170"/>
      <c r="JG107" s="170"/>
      <c r="JH107" s="170"/>
      <c r="JI107" s="170"/>
      <c r="JJ107" s="170"/>
      <c r="JK107" s="170"/>
      <c r="JL107" s="170"/>
      <c r="JM107" s="170"/>
      <c r="JN107" s="170"/>
      <c r="JO107" s="170"/>
      <c r="JP107" s="170"/>
      <c r="JQ107" s="170"/>
      <c r="JR107" s="170"/>
      <c r="JS107" s="170"/>
      <c r="JT107" s="170"/>
      <c r="JU107" s="170"/>
      <c r="JV107" s="170"/>
      <c r="JW107" s="170"/>
      <c r="JX107" s="170"/>
      <c r="JY107" s="170"/>
      <c r="JZ107" s="170"/>
      <c r="KA107" s="170"/>
      <c r="KB107" s="170"/>
      <c r="KC107" s="170"/>
      <c r="KD107" s="170"/>
      <c r="KE107" s="170"/>
      <c r="KF107" s="170"/>
      <c r="KG107" s="170"/>
      <c r="KH107" s="170"/>
      <c r="KI107" s="170"/>
      <c r="KJ107" s="170"/>
      <c r="KK107" s="170"/>
      <c r="KL107" s="170"/>
      <c r="KM107" s="170"/>
      <c r="KN107" s="170"/>
      <c r="KO107" s="170"/>
      <c r="KP107" s="170"/>
      <c r="KQ107" s="170"/>
      <c r="KR107" s="170"/>
      <c r="KS107" s="170"/>
      <c r="KT107" s="170"/>
      <c r="KU107" s="170"/>
      <c r="KV107" s="170"/>
      <c r="KW107" s="170"/>
      <c r="KX107" s="170"/>
      <c r="KY107" s="170"/>
      <c r="KZ107" s="170"/>
      <c r="LA107" s="170"/>
      <c r="LB107" s="170"/>
      <c r="LC107" s="170"/>
      <c r="LD107" s="170"/>
      <c r="LE107" s="170"/>
      <c r="LF107" s="170"/>
      <c r="LG107" s="170"/>
      <c r="LH107" s="170"/>
      <c r="LI107" s="170"/>
      <c r="LJ107" s="170"/>
      <c r="LK107" s="170"/>
      <c r="LL107" s="170"/>
      <c r="LM107" s="170"/>
      <c r="LN107" s="170"/>
      <c r="LO107" s="170"/>
      <c r="LP107" s="170"/>
      <c r="LQ107" s="170"/>
      <c r="LR107" s="170"/>
      <c r="LS107" s="170"/>
      <c r="LT107" s="170"/>
      <c r="LU107" s="170"/>
      <c r="LV107" s="170"/>
      <c r="LW107" s="170"/>
      <c r="LX107" s="170"/>
      <c r="LY107" s="170"/>
      <c r="LZ107" s="170"/>
      <c r="MA107" s="170"/>
      <c r="MB107" s="170"/>
      <c r="MC107" s="170"/>
      <c r="MD107" s="170"/>
      <c r="ME107" s="170"/>
      <c r="MF107" s="170"/>
      <c r="MG107" s="170"/>
      <c r="MH107" s="170"/>
      <c r="MI107" s="170"/>
      <c r="MJ107" s="170"/>
      <c r="MK107" s="170"/>
      <c r="ML107" s="170"/>
      <c r="MM107" s="170"/>
      <c r="MN107" s="170"/>
      <c r="MO107" s="170"/>
      <c r="MP107" s="170"/>
      <c r="MQ107" s="170"/>
      <c r="MR107" s="170"/>
      <c r="MS107" s="170"/>
      <c r="MT107" s="170"/>
      <c r="MU107" s="170"/>
      <c r="MV107" s="170"/>
      <c r="MW107" s="170"/>
      <c r="MX107" s="170"/>
      <c r="MY107" s="170"/>
      <c r="MZ107" s="170"/>
      <c r="NA107" s="170"/>
      <c r="NB107" s="170"/>
      <c r="NC107" s="170"/>
      <c r="ND107" s="170"/>
      <c r="NE107" s="170"/>
      <c r="NF107" s="170"/>
      <c r="NG107" s="170"/>
      <c r="NH107" s="170"/>
      <c r="NI107" s="170"/>
      <c r="NJ107" s="170"/>
      <c r="NK107" s="170"/>
      <c r="NL107" s="170"/>
      <c r="NM107" s="170"/>
      <c r="NN107" s="170"/>
      <c r="NO107" s="170"/>
      <c r="NP107" s="170"/>
      <c r="NQ107" s="170"/>
      <c r="NR107" s="170"/>
      <c r="NS107" s="170"/>
      <c r="NT107" s="170"/>
      <c r="NU107" s="170"/>
      <c r="NV107" s="170"/>
      <c r="NW107" s="170"/>
      <c r="NX107" s="170"/>
      <c r="NY107" s="170"/>
      <c r="NZ107" s="170"/>
      <c r="OA107" s="170"/>
      <c r="OB107" s="170"/>
      <c r="OC107" s="170"/>
      <c r="OD107" s="170"/>
      <c r="OE107" s="170"/>
      <c r="OF107" s="170"/>
      <c r="OG107" s="170"/>
      <c r="OH107" s="170"/>
      <c r="OI107" s="170"/>
      <c r="OJ107" s="170"/>
      <c r="OK107" s="170"/>
      <c r="OL107" s="170"/>
      <c r="OM107" s="170"/>
      <c r="ON107" s="170"/>
      <c r="OO107" s="170"/>
      <c r="OP107" s="170"/>
      <c r="OQ107" s="170"/>
      <c r="OR107" s="170"/>
      <c r="OS107" s="170"/>
      <c r="OT107" s="170"/>
      <c r="OU107" s="170"/>
      <c r="OV107" s="170"/>
      <c r="OW107" s="170"/>
      <c r="OX107" s="170"/>
      <c r="OY107" s="170"/>
      <c r="OZ107" s="170"/>
      <c r="PA107" s="170"/>
      <c r="PB107" s="170"/>
      <c r="PC107" s="170"/>
      <c r="PD107" s="170"/>
      <c r="PE107" s="170"/>
      <c r="PF107" s="170"/>
      <c r="PG107" s="170"/>
      <c r="PH107" s="170"/>
      <c r="PI107" s="170"/>
      <c r="PJ107" s="170"/>
      <c r="PK107" s="170"/>
      <c r="PL107" s="170"/>
      <c r="PM107" s="170"/>
      <c r="PN107" s="170"/>
      <c r="PO107" s="170"/>
      <c r="PP107" s="170"/>
      <c r="PQ107" s="170"/>
      <c r="PR107" s="170"/>
      <c r="PS107" s="170"/>
      <c r="PT107" s="170"/>
      <c r="PU107" s="170"/>
      <c r="PV107" s="170"/>
      <c r="PW107" s="170"/>
      <c r="PX107" s="170"/>
      <c r="PY107" s="170"/>
      <c r="PZ107" s="170"/>
      <c r="QA107" s="170"/>
      <c r="QB107" s="170"/>
      <c r="QC107" s="170"/>
      <c r="QD107" s="170"/>
      <c r="QE107" s="170"/>
      <c r="QF107" s="170"/>
      <c r="QG107" s="170"/>
      <c r="QH107" s="170"/>
      <c r="QI107" s="170"/>
      <c r="QJ107" s="170"/>
      <c r="QK107" s="170"/>
      <c r="QL107" s="170"/>
      <c r="QM107" s="170"/>
      <c r="QN107" s="170"/>
      <c r="QO107" s="170"/>
      <c r="QP107" s="170"/>
      <c r="QQ107" s="170"/>
      <c r="QR107" s="170"/>
      <c r="QS107" s="170"/>
      <c r="QT107" s="170"/>
      <c r="QU107" s="170"/>
      <c r="QV107" s="170"/>
      <c r="QW107" s="170"/>
      <c r="QX107" s="170"/>
      <c r="QY107" s="170"/>
      <c r="QZ107" s="170"/>
      <c r="RA107" s="170"/>
      <c r="RB107" s="170"/>
      <c r="RC107" s="170"/>
      <c r="RD107" s="170"/>
      <c r="RE107" s="170"/>
      <c r="RF107" s="170"/>
      <c r="RG107" s="170"/>
      <c r="RH107" s="170"/>
      <c r="RI107" s="170"/>
      <c r="RJ107" s="170"/>
      <c r="RK107" s="170"/>
      <c r="RL107" s="170"/>
      <c r="RM107" s="170"/>
      <c r="RN107" s="170"/>
      <c r="RO107" s="170"/>
      <c r="RP107" s="170"/>
      <c r="RQ107" s="170"/>
      <c r="RR107" s="170"/>
      <c r="RS107" s="170"/>
      <c r="RT107" s="170"/>
      <c r="RU107" s="170"/>
      <c r="RV107" s="170"/>
      <c r="RW107" s="170"/>
      <c r="RX107" s="170"/>
      <c r="RY107" s="170"/>
      <c r="RZ107" s="170"/>
      <c r="SA107" s="170"/>
      <c r="SB107" s="170"/>
      <c r="SC107" s="170"/>
      <c r="SD107" s="170"/>
      <c r="SE107" s="170"/>
      <c r="SF107" s="170"/>
      <c r="SG107" s="170"/>
      <c r="SH107" s="170"/>
      <c r="SI107" s="170"/>
      <c r="SJ107" s="170"/>
      <c r="SK107" s="170"/>
      <c r="SL107" s="170"/>
      <c r="SM107" s="170"/>
      <c r="SN107" s="170"/>
      <c r="SO107" s="170"/>
      <c r="SP107" s="170"/>
      <c r="SQ107" s="170"/>
      <c r="SR107" s="170"/>
      <c r="SS107" s="170"/>
      <c r="ST107" s="170"/>
      <c r="SU107" s="170"/>
      <c r="SV107" s="170"/>
      <c r="SW107" s="170"/>
      <c r="SX107" s="170"/>
      <c r="SY107" s="170"/>
      <c r="SZ107" s="170"/>
      <c r="TA107" s="170"/>
      <c r="TB107" s="170"/>
      <c r="TC107" s="170"/>
      <c r="TD107" s="170"/>
      <c r="TE107" s="170"/>
      <c r="TF107" s="170"/>
      <c r="TG107" s="170"/>
      <c r="TH107" s="170"/>
      <c r="TI107" s="170"/>
      <c r="TJ107" s="170"/>
      <c r="TK107" s="170"/>
      <c r="TL107" s="170"/>
      <c r="TM107" s="170"/>
      <c r="TN107" s="170"/>
      <c r="TO107" s="170"/>
      <c r="TP107" s="170"/>
      <c r="TQ107" s="170"/>
      <c r="TR107" s="170"/>
      <c r="TS107" s="170"/>
      <c r="TT107" s="170"/>
      <c r="TU107" s="170"/>
      <c r="TV107" s="170"/>
      <c r="TW107" s="170"/>
      <c r="TX107" s="170"/>
      <c r="TY107" s="170"/>
      <c r="TZ107" s="170"/>
      <c r="UA107" s="170"/>
      <c r="UB107" s="170"/>
      <c r="UC107" s="170"/>
      <c r="UD107" s="170"/>
      <c r="UE107" s="170"/>
      <c r="UF107" s="170"/>
      <c r="UG107" s="170"/>
      <c r="UH107" s="170"/>
      <c r="UI107" s="170"/>
      <c r="UJ107" s="170"/>
      <c r="UK107" s="170"/>
      <c r="UL107" s="170"/>
      <c r="UM107" s="170"/>
      <c r="UN107" s="170"/>
      <c r="UO107" s="170"/>
      <c r="UP107" s="170"/>
      <c r="UQ107" s="170"/>
      <c r="UR107" s="170"/>
      <c r="US107" s="170"/>
      <c r="UT107" s="170"/>
      <c r="UU107" s="170"/>
      <c r="UV107" s="170"/>
      <c r="UW107" s="170"/>
      <c r="UX107" s="170"/>
      <c r="UY107" s="170"/>
      <c r="UZ107" s="170"/>
      <c r="VA107" s="170"/>
      <c r="VB107" s="170"/>
      <c r="VC107" s="170"/>
      <c r="VD107" s="170"/>
      <c r="VE107" s="170"/>
      <c r="VF107" s="170"/>
      <c r="VG107" s="170"/>
      <c r="VH107" s="170"/>
      <c r="VI107" s="170"/>
      <c r="VJ107" s="170"/>
      <c r="VK107" s="170"/>
      <c r="VL107" s="170"/>
      <c r="VM107" s="170"/>
      <c r="VN107" s="170"/>
      <c r="VO107" s="170"/>
      <c r="VP107" s="170"/>
      <c r="VQ107" s="170"/>
      <c r="VR107" s="170"/>
      <c r="VS107" s="170"/>
      <c r="VT107" s="170"/>
      <c r="VU107" s="170"/>
      <c r="VV107" s="170"/>
      <c r="VW107" s="170"/>
      <c r="VX107" s="170"/>
      <c r="VY107" s="170"/>
      <c r="VZ107" s="170"/>
      <c r="WA107" s="170"/>
      <c r="WB107" s="170"/>
      <c r="WC107" s="170"/>
      <c r="WD107" s="170"/>
      <c r="WE107" s="170"/>
      <c r="WF107" s="170"/>
      <c r="WG107" s="170"/>
      <c r="WH107" s="170"/>
      <c r="WI107" s="170"/>
      <c r="WJ107" s="170"/>
      <c r="WK107" s="170"/>
      <c r="WL107" s="170"/>
      <c r="WM107" s="170"/>
      <c r="WN107" s="170"/>
      <c r="WO107" s="170"/>
      <c r="WP107" s="170"/>
      <c r="WQ107" s="170"/>
      <c r="WR107" s="170"/>
      <c r="WS107" s="170"/>
      <c r="WT107" s="170"/>
      <c r="WU107" s="170"/>
      <c r="WV107" s="170"/>
      <c r="WW107" s="170"/>
      <c r="WX107" s="170"/>
      <c r="WY107" s="170"/>
      <c r="WZ107" s="170"/>
      <c r="XA107" s="170"/>
      <c r="XB107" s="170"/>
      <c r="XC107" s="170"/>
      <c r="XD107" s="170"/>
      <c r="XE107" s="170"/>
      <c r="XF107" s="170"/>
      <c r="XG107" s="170"/>
      <c r="XH107" s="170"/>
      <c r="XI107" s="170"/>
      <c r="XJ107" s="170"/>
      <c r="XK107" s="170"/>
      <c r="XL107" s="170"/>
      <c r="XM107" s="170"/>
      <c r="XN107" s="170"/>
      <c r="XO107" s="170"/>
      <c r="XP107" s="170"/>
      <c r="XQ107" s="170"/>
      <c r="XR107" s="170"/>
      <c r="XS107" s="170"/>
      <c r="XT107" s="170"/>
      <c r="XU107" s="170"/>
      <c r="XV107" s="170"/>
      <c r="XW107" s="170"/>
      <c r="XX107" s="170"/>
      <c r="XY107" s="170"/>
      <c r="XZ107" s="170"/>
      <c r="YA107" s="170"/>
      <c r="YB107" s="170"/>
      <c r="YC107" s="170"/>
      <c r="YD107" s="170"/>
      <c r="YE107" s="170"/>
      <c r="YF107" s="170"/>
      <c r="YG107" s="170"/>
      <c r="YH107" s="170"/>
      <c r="YI107" s="170"/>
      <c r="YJ107" s="170"/>
      <c r="YK107" s="170"/>
      <c r="YL107" s="170"/>
      <c r="YM107" s="170"/>
      <c r="YN107" s="170"/>
      <c r="YO107" s="170"/>
      <c r="YP107" s="170"/>
      <c r="YQ107" s="170"/>
      <c r="YR107" s="170"/>
      <c r="YS107" s="170"/>
      <c r="YT107" s="170"/>
      <c r="YU107" s="170"/>
      <c r="YV107" s="170"/>
      <c r="YW107" s="170"/>
      <c r="YX107" s="170"/>
      <c r="YY107" s="170"/>
      <c r="YZ107" s="170"/>
      <c r="ZA107" s="170"/>
      <c r="ZB107" s="170"/>
      <c r="ZC107" s="170"/>
      <c r="ZD107" s="170"/>
      <c r="ZE107" s="170"/>
      <c r="ZF107" s="170"/>
      <c r="ZG107" s="170"/>
      <c r="ZH107" s="170"/>
      <c r="ZI107" s="170"/>
      <c r="ZJ107" s="170"/>
      <c r="ZK107" s="170"/>
      <c r="ZL107" s="170"/>
      <c r="ZM107" s="170"/>
      <c r="ZN107" s="170"/>
      <c r="ZO107" s="170"/>
      <c r="ZP107" s="170"/>
      <c r="ZQ107" s="170"/>
      <c r="ZR107" s="170"/>
      <c r="ZS107" s="170"/>
      <c r="ZT107" s="170"/>
      <c r="ZU107" s="170"/>
      <c r="ZV107" s="170"/>
      <c r="ZW107" s="170"/>
      <c r="ZX107" s="170"/>
      <c r="ZY107" s="170"/>
      <c r="ZZ107" s="170"/>
      <c r="AAA107" s="170"/>
      <c r="AAB107" s="170"/>
      <c r="AAC107" s="170"/>
      <c r="AAD107" s="170"/>
      <c r="AAE107" s="170"/>
      <c r="AAF107" s="170"/>
      <c r="AAG107" s="170"/>
      <c r="AAH107" s="170"/>
      <c r="AAI107" s="170"/>
      <c r="AAJ107" s="170"/>
      <c r="AAK107" s="170"/>
      <c r="AAL107" s="170"/>
      <c r="AAM107" s="170"/>
      <c r="AAN107" s="170"/>
      <c r="AAO107" s="170"/>
      <c r="AAP107" s="170"/>
      <c r="AAQ107" s="170"/>
      <c r="AAR107" s="170"/>
      <c r="AAS107" s="170"/>
      <c r="AAT107" s="170"/>
      <c r="AAU107" s="170"/>
      <c r="AAV107" s="170"/>
      <c r="AAW107" s="170"/>
      <c r="AAX107" s="170"/>
      <c r="AAY107" s="170"/>
      <c r="AAZ107" s="170"/>
      <c r="ABA107" s="170"/>
      <c r="ABB107" s="170"/>
      <c r="ABC107" s="170"/>
      <c r="ABD107" s="170"/>
      <c r="ABE107" s="170"/>
      <c r="ABF107" s="170"/>
      <c r="ABG107" s="170"/>
      <c r="ABH107" s="170"/>
      <c r="ABI107" s="170"/>
      <c r="ABJ107" s="170"/>
      <c r="ABK107" s="170"/>
      <c r="ABL107" s="170"/>
      <c r="ABM107" s="170"/>
      <c r="ABN107" s="170"/>
      <c r="ABO107" s="170"/>
      <c r="ABP107" s="170"/>
      <c r="ABQ107" s="170"/>
      <c r="ABR107" s="170"/>
      <c r="ABS107" s="170"/>
      <c r="ABT107" s="170"/>
      <c r="ABU107" s="170"/>
      <c r="ABV107" s="170"/>
      <c r="ABW107" s="170"/>
      <c r="ABX107" s="170"/>
      <c r="ABY107" s="170"/>
      <c r="ABZ107" s="170"/>
      <c r="ACA107" s="170"/>
      <c r="ACB107" s="170"/>
      <c r="ACC107" s="170"/>
      <c r="ACD107" s="170"/>
      <c r="ACE107" s="170"/>
      <c r="ACF107" s="170"/>
      <c r="ACG107" s="170"/>
      <c r="ACH107" s="170"/>
      <c r="ACI107" s="170"/>
      <c r="ACJ107" s="170"/>
      <c r="ACK107" s="170"/>
      <c r="ACL107" s="170"/>
      <c r="ACM107" s="170"/>
      <c r="ACN107" s="170"/>
      <c r="ACO107" s="170"/>
      <c r="ACP107" s="170"/>
      <c r="ACQ107" s="170"/>
      <c r="ACR107" s="170"/>
      <c r="ACS107" s="170"/>
      <c r="ACT107" s="170"/>
      <c r="ACU107" s="170"/>
      <c r="ACV107" s="170"/>
      <c r="ACW107" s="170"/>
      <c r="ACX107" s="170"/>
      <c r="ACY107" s="170"/>
      <c r="ACZ107" s="170"/>
      <c r="ADA107" s="170"/>
      <c r="ADB107" s="170"/>
      <c r="ADC107" s="170"/>
      <c r="ADD107" s="170"/>
      <c r="ADE107" s="170"/>
      <c r="ADF107" s="170"/>
      <c r="ADG107" s="170"/>
      <c r="ADH107" s="170"/>
      <c r="ADI107" s="170"/>
      <c r="ADJ107" s="170"/>
      <c r="ADK107" s="170"/>
      <c r="ADL107" s="170"/>
      <c r="ADM107" s="170"/>
      <c r="ADN107" s="170"/>
      <c r="ADO107" s="170"/>
      <c r="ADP107" s="170"/>
      <c r="ADQ107" s="170"/>
      <c r="ADR107" s="170"/>
      <c r="ADS107" s="170"/>
      <c r="ADT107" s="170"/>
      <c r="ADU107" s="170"/>
      <c r="ADV107" s="170"/>
      <c r="ADW107" s="170"/>
      <c r="ADX107" s="170"/>
      <c r="ADY107" s="170"/>
      <c r="ADZ107" s="170"/>
      <c r="AEA107" s="170"/>
      <c r="AEB107" s="170"/>
      <c r="AEC107" s="170"/>
      <c r="AED107" s="170"/>
      <c r="AEE107" s="170"/>
      <c r="AEF107" s="170"/>
      <c r="AEG107" s="170"/>
      <c r="AEH107" s="170"/>
      <c r="AEI107" s="170"/>
      <c r="AEJ107" s="170"/>
      <c r="AEK107" s="170"/>
      <c r="AEL107" s="170"/>
      <c r="AEM107" s="170"/>
      <c r="AEN107" s="170"/>
      <c r="AEO107" s="170"/>
      <c r="AEP107" s="170"/>
      <c r="AEQ107" s="170"/>
      <c r="AER107" s="170"/>
      <c r="AES107" s="170"/>
      <c r="AET107" s="170"/>
      <c r="AEU107" s="170"/>
      <c r="AEV107" s="170"/>
      <c r="AEW107" s="170"/>
      <c r="AEX107" s="170"/>
      <c r="AEY107" s="170"/>
      <c r="AEZ107" s="170"/>
      <c r="AFA107" s="170"/>
      <c r="AFB107" s="170"/>
      <c r="AFC107" s="170"/>
      <c r="AFD107" s="170"/>
      <c r="AFE107" s="170"/>
      <c r="AFF107" s="170"/>
      <c r="AFG107" s="170"/>
      <c r="AFH107" s="170"/>
      <c r="AFI107" s="170"/>
      <c r="AFJ107" s="170"/>
      <c r="AFK107" s="170"/>
      <c r="AFL107" s="170"/>
      <c r="AFM107" s="170"/>
      <c r="AFN107" s="170"/>
      <c r="AFO107" s="170"/>
      <c r="AFP107" s="170"/>
      <c r="AFQ107" s="170"/>
      <c r="AFR107" s="170"/>
      <c r="AFS107" s="170"/>
      <c r="AFT107" s="170"/>
      <c r="AFU107" s="170"/>
      <c r="AFV107" s="170"/>
      <c r="AFW107" s="170"/>
      <c r="AFX107" s="170"/>
      <c r="AFY107" s="170"/>
      <c r="AFZ107" s="170"/>
      <c r="AGA107" s="170"/>
      <c r="AGB107" s="170"/>
      <c r="AGC107" s="170"/>
      <c r="AGD107" s="170"/>
      <c r="AGE107" s="170"/>
      <c r="AGF107" s="170"/>
      <c r="AGG107" s="170"/>
      <c r="AGH107" s="170"/>
      <c r="AGI107" s="170"/>
      <c r="AGJ107" s="170"/>
      <c r="AGK107" s="170"/>
      <c r="AGL107" s="170"/>
      <c r="AGM107" s="170"/>
      <c r="AGN107" s="170"/>
      <c r="AGO107" s="170"/>
      <c r="AGP107" s="170"/>
      <c r="AGQ107" s="170"/>
      <c r="AGR107" s="170"/>
      <c r="AGS107" s="170"/>
      <c r="AGT107" s="170"/>
      <c r="AGU107" s="170"/>
      <c r="AGV107" s="170"/>
      <c r="AGW107" s="170"/>
      <c r="AGX107" s="170"/>
      <c r="AGY107" s="170"/>
      <c r="AGZ107" s="170"/>
      <c r="AHA107" s="170"/>
      <c r="AHB107" s="170"/>
      <c r="AHC107" s="170"/>
      <c r="AHD107" s="170"/>
      <c r="AHE107" s="170"/>
      <c r="AHF107" s="170"/>
      <c r="AHG107" s="170"/>
      <c r="AHH107" s="170"/>
      <c r="AHI107" s="170"/>
      <c r="AHJ107" s="170"/>
      <c r="AHK107" s="170"/>
      <c r="AHL107" s="170"/>
      <c r="AHM107" s="170"/>
      <c r="AHN107" s="170"/>
      <c r="AHO107" s="170"/>
      <c r="AHP107" s="170"/>
      <c r="AHQ107" s="170"/>
      <c r="AHR107" s="170"/>
      <c r="AHS107" s="170"/>
      <c r="AHT107" s="170"/>
      <c r="AHU107" s="170"/>
      <c r="AHV107" s="170"/>
      <c r="AHW107" s="170"/>
      <c r="AHX107" s="170"/>
      <c r="AHY107" s="170"/>
      <c r="AHZ107" s="170"/>
      <c r="AIA107" s="170"/>
      <c r="AIB107" s="170"/>
      <c r="AIC107" s="170"/>
      <c r="AID107" s="170"/>
      <c r="AIE107" s="170"/>
      <c r="AIF107" s="170"/>
      <c r="AIG107" s="170"/>
      <c r="AIH107" s="170"/>
      <c r="AII107" s="170"/>
      <c r="AIJ107" s="170"/>
      <c r="AIK107" s="170"/>
      <c r="AIL107" s="170"/>
      <c r="AIM107" s="170"/>
      <c r="AIN107" s="170"/>
      <c r="AIO107" s="170"/>
      <c r="AIP107" s="170"/>
      <c r="AIQ107" s="170"/>
      <c r="AIR107" s="170"/>
      <c r="AIS107" s="170"/>
      <c r="AIT107" s="170"/>
      <c r="AIU107" s="170"/>
      <c r="AIV107" s="170"/>
      <c r="AIW107" s="170"/>
      <c r="AIX107" s="170"/>
      <c r="AIY107" s="170"/>
      <c r="AIZ107" s="170"/>
      <c r="AJA107" s="170"/>
      <c r="AJB107" s="170"/>
      <c r="AJC107" s="170"/>
      <c r="AJD107" s="170"/>
      <c r="AJE107" s="170"/>
      <c r="AJF107" s="170"/>
      <c r="AJG107" s="170"/>
      <c r="AJH107" s="170"/>
      <c r="AJI107" s="170"/>
      <c r="AJJ107" s="170"/>
      <c r="AJK107" s="170"/>
      <c r="AJL107" s="170"/>
      <c r="AJM107" s="170"/>
      <c r="AJN107" s="170"/>
      <c r="AJO107" s="170"/>
      <c r="AJP107" s="170"/>
      <c r="AJQ107" s="170"/>
      <c r="AJR107" s="170"/>
      <c r="AJS107" s="170"/>
      <c r="AJT107" s="170"/>
      <c r="AJU107" s="170"/>
      <c r="AJV107" s="170"/>
      <c r="AJW107" s="170"/>
      <c r="AJX107" s="170"/>
      <c r="AJY107" s="170"/>
      <c r="AJZ107" s="170"/>
      <c r="AKA107" s="170"/>
      <c r="AKB107" s="170"/>
      <c r="AKC107" s="170"/>
      <c r="AKD107" s="170"/>
      <c r="AKE107" s="170"/>
      <c r="AKF107" s="170"/>
      <c r="AKG107" s="170"/>
      <c r="AKH107" s="170"/>
      <c r="AKI107" s="170"/>
      <c r="AKJ107" s="170"/>
      <c r="AKK107" s="170"/>
      <c r="AKL107" s="170"/>
      <c r="AKM107" s="170"/>
      <c r="AKN107" s="170"/>
      <c r="AKO107" s="170"/>
      <c r="AKP107" s="170"/>
      <c r="AKQ107" s="170"/>
      <c r="AKR107" s="170"/>
      <c r="AKS107" s="170"/>
      <c r="AKT107" s="170"/>
      <c r="AKU107" s="170"/>
      <c r="AKV107" s="170"/>
      <c r="AKW107" s="170"/>
      <c r="AKX107" s="170"/>
      <c r="AKY107" s="170"/>
      <c r="AKZ107" s="170"/>
      <c r="ALA107" s="170"/>
      <c r="ALB107" s="170"/>
      <c r="ALC107" s="170"/>
      <c r="ALD107" s="170"/>
      <c r="ALE107" s="170"/>
      <c r="ALF107" s="170"/>
      <c r="ALG107" s="170"/>
      <c r="ALH107" s="170"/>
      <c r="ALI107" s="170"/>
      <c r="ALJ107" s="170"/>
      <c r="ALK107" s="170"/>
      <c r="ALL107" s="170"/>
      <c r="ALM107" s="170"/>
      <c r="ALN107" s="170"/>
      <c r="ALO107" s="170"/>
      <c r="ALP107" s="170"/>
      <c r="ALQ107" s="170"/>
      <c r="ALR107" s="170"/>
      <c r="ALS107" s="170"/>
      <c r="ALT107" s="170"/>
      <c r="ALU107" s="170"/>
      <c r="ALV107" s="170"/>
      <c r="ALW107" s="170"/>
      <c r="ALX107" s="170"/>
      <c r="ALY107" s="170"/>
      <c r="ALZ107" s="170"/>
      <c r="AMA107" s="170"/>
      <c r="AMB107" s="170"/>
      <c r="AMC107" s="170"/>
      <c r="AMD107" s="170"/>
      <c r="AME107" s="170"/>
      <c r="AMF107" s="170"/>
      <c r="AMG107" s="170"/>
      <c r="AMH107" s="170"/>
      <c r="AMI107" s="170"/>
      <c r="AMJ107" s="170"/>
      <c r="AMK107" s="170"/>
    </row>
    <row r="108" spans="1:1025" ht="17.25" customHeight="1" x14ac:dyDescent="0.25">
      <c r="A108" s="241">
        <v>14</v>
      </c>
      <c r="B108" s="242" t="s">
        <v>57</v>
      </c>
      <c r="C108" s="247">
        <v>29</v>
      </c>
      <c r="D108" s="247">
        <v>21</v>
      </c>
      <c r="E108" s="247">
        <v>25</v>
      </c>
      <c r="F108" s="247">
        <v>29</v>
      </c>
      <c r="G108" s="247">
        <v>35</v>
      </c>
      <c r="H108" s="247">
        <v>19</v>
      </c>
      <c r="I108" s="247">
        <v>31</v>
      </c>
      <c r="J108" s="247">
        <v>19</v>
      </c>
      <c r="K108" s="247">
        <v>14</v>
      </c>
      <c r="L108" s="247">
        <v>6</v>
      </c>
      <c r="M108" s="247">
        <v>8</v>
      </c>
      <c r="N108" s="247">
        <v>44</v>
      </c>
      <c r="O108" s="68">
        <f t="shared" si="47"/>
        <v>280</v>
      </c>
      <c r="P108" s="247">
        <v>348</v>
      </c>
      <c r="Q108" s="247">
        <v>252</v>
      </c>
      <c r="R108" s="247">
        <v>300</v>
      </c>
      <c r="S108" s="247">
        <v>348</v>
      </c>
      <c r="T108" s="247">
        <v>455</v>
      </c>
      <c r="U108" s="247">
        <v>266</v>
      </c>
      <c r="V108" s="247">
        <v>434</v>
      </c>
      <c r="W108" s="247">
        <v>285</v>
      </c>
      <c r="X108" s="247">
        <v>224</v>
      </c>
      <c r="Y108" s="247">
        <v>96</v>
      </c>
      <c r="Z108" s="247">
        <v>136</v>
      </c>
      <c r="AA108" s="247">
        <v>352</v>
      </c>
      <c r="AB108" s="68">
        <f t="shared" si="50"/>
        <v>3496</v>
      </c>
      <c r="AC108" s="247">
        <v>12</v>
      </c>
      <c r="AD108" s="247">
        <v>12</v>
      </c>
      <c r="AE108" s="247">
        <v>12</v>
      </c>
      <c r="AF108" s="247">
        <v>12</v>
      </c>
      <c r="AG108" s="247">
        <v>13</v>
      </c>
      <c r="AH108" s="247">
        <v>14</v>
      </c>
      <c r="AI108" s="247">
        <v>14</v>
      </c>
      <c r="AJ108" s="247">
        <v>15</v>
      </c>
      <c r="AK108" s="247">
        <v>16</v>
      </c>
      <c r="AL108" s="247">
        <v>16</v>
      </c>
      <c r="AM108" s="247">
        <v>17</v>
      </c>
      <c r="AN108" s="247">
        <v>8</v>
      </c>
      <c r="AO108" s="70">
        <f t="shared" si="10"/>
        <v>13.416666666666666</v>
      </c>
      <c r="AP108" s="244">
        <f t="shared" si="173"/>
        <v>100</v>
      </c>
      <c r="AQ108" s="244">
        <f t="shared" si="200"/>
        <v>100</v>
      </c>
      <c r="AR108" s="244">
        <f t="shared" si="201"/>
        <v>100</v>
      </c>
      <c r="AS108" s="244">
        <f t="shared" si="202"/>
        <v>100</v>
      </c>
      <c r="AT108" s="244">
        <f t="shared" si="203"/>
        <v>100</v>
      </c>
      <c r="AU108" s="244">
        <f t="shared" si="204"/>
        <v>100</v>
      </c>
      <c r="AV108" s="244">
        <f t="shared" si="205"/>
        <v>100</v>
      </c>
      <c r="AW108" s="244">
        <f t="shared" si="206"/>
        <v>100</v>
      </c>
      <c r="AX108" s="244">
        <f t="shared" si="207"/>
        <v>100</v>
      </c>
      <c r="AY108" s="244">
        <f t="shared" si="208"/>
        <v>100</v>
      </c>
      <c r="AZ108" s="244">
        <f t="shared" si="209"/>
        <v>100</v>
      </c>
      <c r="BA108" s="244">
        <f t="shared" si="210"/>
        <v>100</v>
      </c>
      <c r="BB108" s="69">
        <f t="shared" si="105"/>
        <v>100</v>
      </c>
      <c r="BC108" s="170"/>
      <c r="BD108" s="170"/>
      <c r="BE108" s="170"/>
      <c r="BF108" s="170"/>
      <c r="BG108" s="170"/>
      <c r="BH108" s="170"/>
      <c r="BI108" s="170"/>
      <c r="BJ108" s="170"/>
      <c r="BK108" s="170"/>
      <c r="BL108" s="170"/>
      <c r="BM108" s="170"/>
      <c r="BN108" s="170"/>
      <c r="BO108" s="170"/>
      <c r="BP108" s="170"/>
      <c r="BQ108" s="170"/>
      <c r="BR108" s="170"/>
      <c r="BS108" s="170"/>
      <c r="BT108" s="170"/>
      <c r="BU108" s="170"/>
      <c r="BV108" s="170"/>
      <c r="BW108" s="170"/>
      <c r="BX108" s="170"/>
      <c r="BY108" s="170"/>
      <c r="BZ108" s="170"/>
      <c r="CA108" s="170"/>
      <c r="CB108" s="170"/>
      <c r="CC108" s="170"/>
      <c r="CD108" s="170"/>
      <c r="CE108" s="170"/>
      <c r="CF108" s="170"/>
      <c r="CG108" s="170"/>
      <c r="CH108" s="170"/>
      <c r="CI108" s="170"/>
      <c r="CJ108" s="170"/>
      <c r="CK108" s="170"/>
      <c r="CL108" s="170"/>
      <c r="CM108" s="170"/>
      <c r="CN108" s="170"/>
      <c r="CO108" s="170"/>
      <c r="CP108" s="170"/>
      <c r="CQ108" s="170"/>
      <c r="CR108" s="170"/>
      <c r="CS108" s="170"/>
      <c r="CT108" s="170"/>
      <c r="CU108" s="170"/>
      <c r="CV108" s="170"/>
      <c r="CW108" s="170"/>
      <c r="CX108" s="170"/>
      <c r="CY108" s="170"/>
      <c r="CZ108" s="170"/>
      <c r="DA108" s="170"/>
      <c r="DB108" s="170"/>
      <c r="DC108" s="170"/>
      <c r="DD108" s="170"/>
      <c r="DE108" s="170"/>
      <c r="DF108" s="170"/>
      <c r="DG108" s="170"/>
      <c r="DH108" s="170"/>
      <c r="DI108" s="170"/>
      <c r="DJ108" s="170"/>
      <c r="DK108" s="170"/>
      <c r="DL108" s="170"/>
      <c r="DM108" s="170"/>
      <c r="DN108" s="170"/>
      <c r="DO108" s="170"/>
      <c r="DP108" s="170"/>
      <c r="DQ108" s="170"/>
      <c r="DR108" s="170"/>
      <c r="DS108" s="170"/>
      <c r="DT108" s="170"/>
      <c r="DU108" s="170"/>
      <c r="DV108" s="170"/>
      <c r="DW108" s="170"/>
      <c r="DX108" s="170"/>
      <c r="DY108" s="170"/>
      <c r="DZ108" s="170"/>
      <c r="EA108" s="170"/>
      <c r="EB108" s="170"/>
      <c r="EC108" s="170"/>
      <c r="ED108" s="170"/>
      <c r="EE108" s="170"/>
      <c r="EF108" s="170"/>
      <c r="EG108" s="170"/>
      <c r="EH108" s="170"/>
      <c r="EI108" s="170"/>
      <c r="EJ108" s="170"/>
      <c r="EK108" s="170"/>
      <c r="EL108" s="170"/>
      <c r="EM108" s="170"/>
      <c r="EN108" s="170"/>
      <c r="EO108" s="170"/>
      <c r="EP108" s="170"/>
      <c r="EQ108" s="170"/>
      <c r="ER108" s="170"/>
      <c r="ES108" s="170"/>
      <c r="ET108" s="170"/>
      <c r="EU108" s="170"/>
      <c r="EV108" s="170"/>
      <c r="EW108" s="170"/>
      <c r="EX108" s="170"/>
      <c r="EY108" s="170"/>
      <c r="EZ108" s="170"/>
      <c r="FA108" s="170"/>
      <c r="FB108" s="170"/>
      <c r="FC108" s="170"/>
      <c r="FD108" s="170"/>
      <c r="FE108" s="170"/>
      <c r="FF108" s="170"/>
      <c r="FG108" s="170"/>
      <c r="FH108" s="170"/>
      <c r="FI108" s="170"/>
      <c r="FJ108" s="170"/>
      <c r="FK108" s="170"/>
      <c r="FL108" s="170"/>
      <c r="FM108" s="170"/>
      <c r="FN108" s="170"/>
      <c r="FO108" s="170"/>
      <c r="FP108" s="170"/>
      <c r="FQ108" s="170"/>
      <c r="FR108" s="170"/>
      <c r="FS108" s="170"/>
      <c r="FT108" s="170"/>
      <c r="FU108" s="170"/>
      <c r="FV108" s="170"/>
      <c r="FW108" s="170"/>
      <c r="FX108" s="170"/>
      <c r="FY108" s="170"/>
      <c r="FZ108" s="170"/>
      <c r="GA108" s="170"/>
      <c r="GB108" s="170"/>
      <c r="GC108" s="170"/>
      <c r="GD108" s="170"/>
      <c r="GE108" s="170"/>
      <c r="GF108" s="170"/>
      <c r="GG108" s="170"/>
      <c r="GH108" s="170"/>
      <c r="GI108" s="170"/>
      <c r="GJ108" s="170"/>
      <c r="GK108" s="170"/>
      <c r="GL108" s="170"/>
      <c r="GM108" s="170"/>
      <c r="GN108" s="170"/>
      <c r="GO108" s="170"/>
      <c r="GP108" s="170"/>
      <c r="GQ108" s="170"/>
      <c r="GR108" s="170"/>
      <c r="GS108" s="170"/>
      <c r="GT108" s="170"/>
      <c r="GU108" s="170"/>
      <c r="GV108" s="170"/>
      <c r="GW108" s="170"/>
      <c r="GX108" s="170"/>
      <c r="GY108" s="170"/>
      <c r="GZ108" s="170"/>
      <c r="HA108" s="170"/>
      <c r="HB108" s="170"/>
      <c r="HC108" s="170"/>
      <c r="HD108" s="170"/>
      <c r="HE108" s="170"/>
      <c r="HF108" s="170"/>
      <c r="HG108" s="170"/>
      <c r="HH108" s="170"/>
      <c r="HI108" s="170"/>
      <c r="HJ108" s="170"/>
      <c r="HK108" s="170"/>
      <c r="HL108" s="170"/>
      <c r="HM108" s="170"/>
      <c r="HN108" s="170"/>
      <c r="HO108" s="170"/>
      <c r="HP108" s="170"/>
      <c r="HQ108" s="170"/>
      <c r="HR108" s="170"/>
      <c r="HS108" s="170"/>
      <c r="HT108" s="170"/>
      <c r="HU108" s="170"/>
      <c r="HV108" s="170"/>
      <c r="HW108" s="170"/>
      <c r="HX108" s="170"/>
      <c r="HY108" s="170"/>
      <c r="HZ108" s="170"/>
      <c r="IA108" s="170"/>
      <c r="IB108" s="170"/>
      <c r="IC108" s="170"/>
      <c r="ID108" s="170"/>
      <c r="IE108" s="170"/>
      <c r="IF108" s="170"/>
      <c r="IG108" s="170"/>
      <c r="IH108" s="170"/>
      <c r="II108" s="170"/>
      <c r="IJ108" s="170"/>
      <c r="IK108" s="170"/>
      <c r="IL108" s="170"/>
      <c r="IM108" s="170"/>
      <c r="IN108" s="170"/>
      <c r="IO108" s="170"/>
      <c r="IP108" s="170"/>
      <c r="IQ108" s="170"/>
      <c r="IR108" s="170"/>
      <c r="IS108" s="170"/>
      <c r="IT108" s="170"/>
      <c r="IU108" s="170"/>
      <c r="IV108" s="170"/>
      <c r="IW108" s="170"/>
      <c r="IX108" s="170"/>
      <c r="IY108" s="170"/>
      <c r="IZ108" s="170"/>
      <c r="JA108" s="170"/>
      <c r="JB108" s="170"/>
      <c r="JC108" s="170"/>
      <c r="JD108" s="170"/>
      <c r="JE108" s="170"/>
      <c r="JF108" s="170"/>
      <c r="JG108" s="170"/>
      <c r="JH108" s="170"/>
      <c r="JI108" s="170"/>
      <c r="JJ108" s="170"/>
      <c r="JK108" s="170"/>
      <c r="JL108" s="170"/>
      <c r="JM108" s="170"/>
      <c r="JN108" s="170"/>
      <c r="JO108" s="170"/>
      <c r="JP108" s="170"/>
      <c r="JQ108" s="170"/>
      <c r="JR108" s="170"/>
      <c r="JS108" s="170"/>
      <c r="JT108" s="170"/>
      <c r="JU108" s="170"/>
      <c r="JV108" s="170"/>
      <c r="JW108" s="170"/>
      <c r="JX108" s="170"/>
      <c r="JY108" s="170"/>
      <c r="JZ108" s="170"/>
      <c r="KA108" s="170"/>
      <c r="KB108" s="170"/>
      <c r="KC108" s="170"/>
      <c r="KD108" s="170"/>
      <c r="KE108" s="170"/>
      <c r="KF108" s="170"/>
      <c r="KG108" s="170"/>
      <c r="KH108" s="170"/>
      <c r="KI108" s="170"/>
      <c r="KJ108" s="170"/>
      <c r="KK108" s="170"/>
      <c r="KL108" s="170"/>
      <c r="KM108" s="170"/>
      <c r="KN108" s="170"/>
      <c r="KO108" s="170"/>
      <c r="KP108" s="170"/>
      <c r="KQ108" s="170"/>
      <c r="KR108" s="170"/>
      <c r="KS108" s="170"/>
      <c r="KT108" s="170"/>
      <c r="KU108" s="170"/>
      <c r="KV108" s="170"/>
      <c r="KW108" s="170"/>
      <c r="KX108" s="170"/>
      <c r="KY108" s="170"/>
      <c r="KZ108" s="170"/>
      <c r="LA108" s="170"/>
      <c r="LB108" s="170"/>
      <c r="LC108" s="170"/>
      <c r="LD108" s="170"/>
      <c r="LE108" s="170"/>
      <c r="LF108" s="170"/>
      <c r="LG108" s="170"/>
      <c r="LH108" s="170"/>
      <c r="LI108" s="170"/>
      <c r="LJ108" s="170"/>
      <c r="LK108" s="170"/>
      <c r="LL108" s="170"/>
      <c r="LM108" s="170"/>
      <c r="LN108" s="170"/>
      <c r="LO108" s="170"/>
      <c r="LP108" s="170"/>
      <c r="LQ108" s="170"/>
      <c r="LR108" s="170"/>
      <c r="LS108" s="170"/>
      <c r="LT108" s="170"/>
      <c r="LU108" s="170"/>
      <c r="LV108" s="170"/>
      <c r="LW108" s="170"/>
      <c r="LX108" s="170"/>
      <c r="LY108" s="170"/>
      <c r="LZ108" s="170"/>
      <c r="MA108" s="170"/>
      <c r="MB108" s="170"/>
      <c r="MC108" s="170"/>
      <c r="MD108" s="170"/>
      <c r="ME108" s="170"/>
      <c r="MF108" s="170"/>
      <c r="MG108" s="170"/>
      <c r="MH108" s="170"/>
      <c r="MI108" s="170"/>
      <c r="MJ108" s="170"/>
      <c r="MK108" s="170"/>
      <c r="ML108" s="170"/>
      <c r="MM108" s="170"/>
      <c r="MN108" s="170"/>
      <c r="MO108" s="170"/>
      <c r="MP108" s="170"/>
      <c r="MQ108" s="170"/>
      <c r="MR108" s="170"/>
      <c r="MS108" s="170"/>
      <c r="MT108" s="170"/>
      <c r="MU108" s="170"/>
      <c r="MV108" s="170"/>
      <c r="MW108" s="170"/>
      <c r="MX108" s="170"/>
      <c r="MY108" s="170"/>
      <c r="MZ108" s="170"/>
      <c r="NA108" s="170"/>
      <c r="NB108" s="170"/>
      <c r="NC108" s="170"/>
      <c r="ND108" s="170"/>
      <c r="NE108" s="170"/>
      <c r="NF108" s="170"/>
      <c r="NG108" s="170"/>
      <c r="NH108" s="170"/>
      <c r="NI108" s="170"/>
      <c r="NJ108" s="170"/>
      <c r="NK108" s="170"/>
      <c r="NL108" s="170"/>
      <c r="NM108" s="170"/>
      <c r="NN108" s="170"/>
      <c r="NO108" s="170"/>
      <c r="NP108" s="170"/>
      <c r="NQ108" s="170"/>
      <c r="NR108" s="170"/>
      <c r="NS108" s="170"/>
      <c r="NT108" s="170"/>
      <c r="NU108" s="170"/>
      <c r="NV108" s="170"/>
      <c r="NW108" s="170"/>
      <c r="NX108" s="170"/>
      <c r="NY108" s="170"/>
      <c r="NZ108" s="170"/>
      <c r="OA108" s="170"/>
      <c r="OB108" s="170"/>
      <c r="OC108" s="170"/>
      <c r="OD108" s="170"/>
      <c r="OE108" s="170"/>
      <c r="OF108" s="170"/>
      <c r="OG108" s="170"/>
      <c r="OH108" s="170"/>
      <c r="OI108" s="170"/>
      <c r="OJ108" s="170"/>
      <c r="OK108" s="170"/>
      <c r="OL108" s="170"/>
      <c r="OM108" s="170"/>
      <c r="ON108" s="170"/>
      <c r="OO108" s="170"/>
      <c r="OP108" s="170"/>
      <c r="OQ108" s="170"/>
      <c r="OR108" s="170"/>
      <c r="OS108" s="170"/>
      <c r="OT108" s="170"/>
      <c r="OU108" s="170"/>
      <c r="OV108" s="170"/>
      <c r="OW108" s="170"/>
      <c r="OX108" s="170"/>
      <c r="OY108" s="170"/>
      <c r="OZ108" s="170"/>
      <c r="PA108" s="170"/>
      <c r="PB108" s="170"/>
      <c r="PC108" s="170"/>
      <c r="PD108" s="170"/>
      <c r="PE108" s="170"/>
      <c r="PF108" s="170"/>
      <c r="PG108" s="170"/>
      <c r="PH108" s="170"/>
      <c r="PI108" s="170"/>
      <c r="PJ108" s="170"/>
      <c r="PK108" s="170"/>
      <c r="PL108" s="170"/>
      <c r="PM108" s="170"/>
      <c r="PN108" s="170"/>
      <c r="PO108" s="170"/>
      <c r="PP108" s="170"/>
      <c r="PQ108" s="170"/>
      <c r="PR108" s="170"/>
      <c r="PS108" s="170"/>
      <c r="PT108" s="170"/>
      <c r="PU108" s="170"/>
      <c r="PV108" s="170"/>
      <c r="PW108" s="170"/>
      <c r="PX108" s="170"/>
      <c r="PY108" s="170"/>
      <c r="PZ108" s="170"/>
      <c r="QA108" s="170"/>
      <c r="QB108" s="170"/>
      <c r="QC108" s="170"/>
      <c r="QD108" s="170"/>
      <c r="QE108" s="170"/>
      <c r="QF108" s="170"/>
      <c r="QG108" s="170"/>
      <c r="QH108" s="170"/>
      <c r="QI108" s="170"/>
      <c r="QJ108" s="170"/>
      <c r="QK108" s="170"/>
      <c r="QL108" s="170"/>
      <c r="QM108" s="170"/>
      <c r="QN108" s="170"/>
      <c r="QO108" s="170"/>
      <c r="QP108" s="170"/>
      <c r="QQ108" s="170"/>
      <c r="QR108" s="170"/>
      <c r="QS108" s="170"/>
      <c r="QT108" s="170"/>
      <c r="QU108" s="170"/>
      <c r="QV108" s="170"/>
      <c r="QW108" s="170"/>
      <c r="QX108" s="170"/>
      <c r="QY108" s="170"/>
      <c r="QZ108" s="170"/>
      <c r="RA108" s="170"/>
      <c r="RB108" s="170"/>
      <c r="RC108" s="170"/>
      <c r="RD108" s="170"/>
      <c r="RE108" s="170"/>
      <c r="RF108" s="170"/>
      <c r="RG108" s="170"/>
      <c r="RH108" s="170"/>
      <c r="RI108" s="170"/>
      <c r="RJ108" s="170"/>
      <c r="RK108" s="170"/>
      <c r="RL108" s="170"/>
      <c r="RM108" s="170"/>
      <c r="RN108" s="170"/>
      <c r="RO108" s="170"/>
      <c r="RP108" s="170"/>
      <c r="RQ108" s="170"/>
      <c r="RR108" s="170"/>
      <c r="RS108" s="170"/>
      <c r="RT108" s="170"/>
      <c r="RU108" s="170"/>
      <c r="RV108" s="170"/>
      <c r="RW108" s="170"/>
      <c r="RX108" s="170"/>
      <c r="RY108" s="170"/>
      <c r="RZ108" s="170"/>
      <c r="SA108" s="170"/>
      <c r="SB108" s="170"/>
      <c r="SC108" s="170"/>
      <c r="SD108" s="170"/>
      <c r="SE108" s="170"/>
      <c r="SF108" s="170"/>
      <c r="SG108" s="170"/>
      <c r="SH108" s="170"/>
      <c r="SI108" s="170"/>
      <c r="SJ108" s="170"/>
      <c r="SK108" s="170"/>
      <c r="SL108" s="170"/>
      <c r="SM108" s="170"/>
      <c r="SN108" s="170"/>
      <c r="SO108" s="170"/>
      <c r="SP108" s="170"/>
      <c r="SQ108" s="170"/>
      <c r="SR108" s="170"/>
      <c r="SS108" s="170"/>
      <c r="ST108" s="170"/>
      <c r="SU108" s="170"/>
      <c r="SV108" s="170"/>
      <c r="SW108" s="170"/>
      <c r="SX108" s="170"/>
      <c r="SY108" s="170"/>
      <c r="SZ108" s="170"/>
      <c r="TA108" s="170"/>
      <c r="TB108" s="170"/>
      <c r="TC108" s="170"/>
      <c r="TD108" s="170"/>
      <c r="TE108" s="170"/>
      <c r="TF108" s="170"/>
      <c r="TG108" s="170"/>
      <c r="TH108" s="170"/>
      <c r="TI108" s="170"/>
      <c r="TJ108" s="170"/>
      <c r="TK108" s="170"/>
      <c r="TL108" s="170"/>
      <c r="TM108" s="170"/>
      <c r="TN108" s="170"/>
      <c r="TO108" s="170"/>
      <c r="TP108" s="170"/>
      <c r="TQ108" s="170"/>
      <c r="TR108" s="170"/>
      <c r="TS108" s="170"/>
      <c r="TT108" s="170"/>
      <c r="TU108" s="170"/>
      <c r="TV108" s="170"/>
      <c r="TW108" s="170"/>
      <c r="TX108" s="170"/>
      <c r="TY108" s="170"/>
      <c r="TZ108" s="170"/>
      <c r="UA108" s="170"/>
      <c r="UB108" s="170"/>
      <c r="UC108" s="170"/>
      <c r="UD108" s="170"/>
      <c r="UE108" s="170"/>
      <c r="UF108" s="170"/>
      <c r="UG108" s="170"/>
      <c r="UH108" s="170"/>
      <c r="UI108" s="170"/>
      <c r="UJ108" s="170"/>
      <c r="UK108" s="170"/>
      <c r="UL108" s="170"/>
      <c r="UM108" s="170"/>
      <c r="UN108" s="170"/>
      <c r="UO108" s="170"/>
      <c r="UP108" s="170"/>
      <c r="UQ108" s="170"/>
      <c r="UR108" s="170"/>
      <c r="US108" s="170"/>
      <c r="UT108" s="170"/>
      <c r="UU108" s="170"/>
      <c r="UV108" s="170"/>
      <c r="UW108" s="170"/>
      <c r="UX108" s="170"/>
      <c r="UY108" s="170"/>
      <c r="UZ108" s="170"/>
      <c r="VA108" s="170"/>
      <c r="VB108" s="170"/>
      <c r="VC108" s="170"/>
      <c r="VD108" s="170"/>
      <c r="VE108" s="170"/>
      <c r="VF108" s="170"/>
      <c r="VG108" s="170"/>
      <c r="VH108" s="170"/>
      <c r="VI108" s="170"/>
      <c r="VJ108" s="170"/>
      <c r="VK108" s="170"/>
      <c r="VL108" s="170"/>
      <c r="VM108" s="170"/>
      <c r="VN108" s="170"/>
      <c r="VO108" s="170"/>
      <c r="VP108" s="170"/>
      <c r="VQ108" s="170"/>
      <c r="VR108" s="170"/>
      <c r="VS108" s="170"/>
      <c r="VT108" s="170"/>
      <c r="VU108" s="170"/>
      <c r="VV108" s="170"/>
      <c r="VW108" s="170"/>
      <c r="VX108" s="170"/>
      <c r="VY108" s="170"/>
      <c r="VZ108" s="170"/>
      <c r="WA108" s="170"/>
      <c r="WB108" s="170"/>
      <c r="WC108" s="170"/>
      <c r="WD108" s="170"/>
      <c r="WE108" s="170"/>
      <c r="WF108" s="170"/>
      <c r="WG108" s="170"/>
      <c r="WH108" s="170"/>
      <c r="WI108" s="170"/>
      <c r="WJ108" s="170"/>
      <c r="WK108" s="170"/>
      <c r="WL108" s="170"/>
      <c r="WM108" s="170"/>
      <c r="WN108" s="170"/>
      <c r="WO108" s="170"/>
      <c r="WP108" s="170"/>
      <c r="WQ108" s="170"/>
      <c r="WR108" s="170"/>
      <c r="WS108" s="170"/>
      <c r="WT108" s="170"/>
      <c r="WU108" s="170"/>
      <c r="WV108" s="170"/>
      <c r="WW108" s="170"/>
      <c r="WX108" s="170"/>
      <c r="WY108" s="170"/>
      <c r="WZ108" s="170"/>
      <c r="XA108" s="170"/>
      <c r="XB108" s="170"/>
      <c r="XC108" s="170"/>
      <c r="XD108" s="170"/>
      <c r="XE108" s="170"/>
      <c r="XF108" s="170"/>
      <c r="XG108" s="170"/>
      <c r="XH108" s="170"/>
      <c r="XI108" s="170"/>
      <c r="XJ108" s="170"/>
      <c r="XK108" s="170"/>
      <c r="XL108" s="170"/>
      <c r="XM108" s="170"/>
      <c r="XN108" s="170"/>
      <c r="XO108" s="170"/>
      <c r="XP108" s="170"/>
      <c r="XQ108" s="170"/>
      <c r="XR108" s="170"/>
      <c r="XS108" s="170"/>
      <c r="XT108" s="170"/>
      <c r="XU108" s="170"/>
      <c r="XV108" s="170"/>
      <c r="XW108" s="170"/>
      <c r="XX108" s="170"/>
      <c r="XY108" s="170"/>
      <c r="XZ108" s="170"/>
      <c r="YA108" s="170"/>
      <c r="YB108" s="170"/>
      <c r="YC108" s="170"/>
      <c r="YD108" s="170"/>
      <c r="YE108" s="170"/>
      <c r="YF108" s="170"/>
      <c r="YG108" s="170"/>
      <c r="YH108" s="170"/>
      <c r="YI108" s="170"/>
      <c r="YJ108" s="170"/>
      <c r="YK108" s="170"/>
      <c r="YL108" s="170"/>
      <c r="YM108" s="170"/>
      <c r="YN108" s="170"/>
      <c r="YO108" s="170"/>
      <c r="YP108" s="170"/>
      <c r="YQ108" s="170"/>
      <c r="YR108" s="170"/>
      <c r="YS108" s="170"/>
      <c r="YT108" s="170"/>
      <c r="YU108" s="170"/>
      <c r="YV108" s="170"/>
      <c r="YW108" s="170"/>
      <c r="YX108" s="170"/>
      <c r="YY108" s="170"/>
      <c r="YZ108" s="170"/>
      <c r="ZA108" s="170"/>
      <c r="ZB108" s="170"/>
      <c r="ZC108" s="170"/>
      <c r="ZD108" s="170"/>
      <c r="ZE108" s="170"/>
      <c r="ZF108" s="170"/>
      <c r="ZG108" s="170"/>
      <c r="ZH108" s="170"/>
      <c r="ZI108" s="170"/>
      <c r="ZJ108" s="170"/>
      <c r="ZK108" s="170"/>
      <c r="ZL108" s="170"/>
      <c r="ZM108" s="170"/>
      <c r="ZN108" s="170"/>
      <c r="ZO108" s="170"/>
      <c r="ZP108" s="170"/>
      <c r="ZQ108" s="170"/>
      <c r="ZR108" s="170"/>
      <c r="ZS108" s="170"/>
      <c r="ZT108" s="170"/>
      <c r="ZU108" s="170"/>
      <c r="ZV108" s="170"/>
      <c r="ZW108" s="170"/>
      <c r="ZX108" s="170"/>
      <c r="ZY108" s="170"/>
      <c r="ZZ108" s="170"/>
      <c r="AAA108" s="170"/>
      <c r="AAB108" s="170"/>
      <c r="AAC108" s="170"/>
      <c r="AAD108" s="170"/>
      <c r="AAE108" s="170"/>
      <c r="AAF108" s="170"/>
      <c r="AAG108" s="170"/>
      <c r="AAH108" s="170"/>
      <c r="AAI108" s="170"/>
      <c r="AAJ108" s="170"/>
      <c r="AAK108" s="170"/>
      <c r="AAL108" s="170"/>
      <c r="AAM108" s="170"/>
      <c r="AAN108" s="170"/>
      <c r="AAO108" s="170"/>
      <c r="AAP108" s="170"/>
      <c r="AAQ108" s="170"/>
      <c r="AAR108" s="170"/>
      <c r="AAS108" s="170"/>
      <c r="AAT108" s="170"/>
      <c r="AAU108" s="170"/>
      <c r="AAV108" s="170"/>
      <c r="AAW108" s="170"/>
      <c r="AAX108" s="170"/>
      <c r="AAY108" s="170"/>
      <c r="AAZ108" s="170"/>
      <c r="ABA108" s="170"/>
      <c r="ABB108" s="170"/>
      <c r="ABC108" s="170"/>
      <c r="ABD108" s="170"/>
      <c r="ABE108" s="170"/>
      <c r="ABF108" s="170"/>
      <c r="ABG108" s="170"/>
      <c r="ABH108" s="170"/>
      <c r="ABI108" s="170"/>
      <c r="ABJ108" s="170"/>
      <c r="ABK108" s="170"/>
      <c r="ABL108" s="170"/>
      <c r="ABM108" s="170"/>
      <c r="ABN108" s="170"/>
      <c r="ABO108" s="170"/>
      <c r="ABP108" s="170"/>
      <c r="ABQ108" s="170"/>
      <c r="ABR108" s="170"/>
      <c r="ABS108" s="170"/>
      <c r="ABT108" s="170"/>
      <c r="ABU108" s="170"/>
      <c r="ABV108" s="170"/>
      <c r="ABW108" s="170"/>
      <c r="ABX108" s="170"/>
      <c r="ABY108" s="170"/>
      <c r="ABZ108" s="170"/>
      <c r="ACA108" s="170"/>
      <c r="ACB108" s="170"/>
      <c r="ACC108" s="170"/>
      <c r="ACD108" s="170"/>
      <c r="ACE108" s="170"/>
      <c r="ACF108" s="170"/>
      <c r="ACG108" s="170"/>
      <c r="ACH108" s="170"/>
      <c r="ACI108" s="170"/>
      <c r="ACJ108" s="170"/>
      <c r="ACK108" s="170"/>
      <c r="ACL108" s="170"/>
      <c r="ACM108" s="170"/>
      <c r="ACN108" s="170"/>
      <c r="ACO108" s="170"/>
      <c r="ACP108" s="170"/>
      <c r="ACQ108" s="170"/>
      <c r="ACR108" s="170"/>
      <c r="ACS108" s="170"/>
      <c r="ACT108" s="170"/>
      <c r="ACU108" s="170"/>
      <c r="ACV108" s="170"/>
      <c r="ACW108" s="170"/>
      <c r="ACX108" s="170"/>
      <c r="ACY108" s="170"/>
      <c r="ACZ108" s="170"/>
      <c r="ADA108" s="170"/>
      <c r="ADB108" s="170"/>
      <c r="ADC108" s="170"/>
      <c r="ADD108" s="170"/>
      <c r="ADE108" s="170"/>
      <c r="ADF108" s="170"/>
      <c r="ADG108" s="170"/>
      <c r="ADH108" s="170"/>
      <c r="ADI108" s="170"/>
      <c r="ADJ108" s="170"/>
      <c r="ADK108" s="170"/>
      <c r="ADL108" s="170"/>
      <c r="ADM108" s="170"/>
      <c r="ADN108" s="170"/>
      <c r="ADO108" s="170"/>
      <c r="ADP108" s="170"/>
      <c r="ADQ108" s="170"/>
      <c r="ADR108" s="170"/>
      <c r="ADS108" s="170"/>
      <c r="ADT108" s="170"/>
      <c r="ADU108" s="170"/>
      <c r="ADV108" s="170"/>
      <c r="ADW108" s="170"/>
      <c r="ADX108" s="170"/>
      <c r="ADY108" s="170"/>
      <c r="ADZ108" s="170"/>
      <c r="AEA108" s="170"/>
      <c r="AEB108" s="170"/>
      <c r="AEC108" s="170"/>
      <c r="AED108" s="170"/>
      <c r="AEE108" s="170"/>
      <c r="AEF108" s="170"/>
      <c r="AEG108" s="170"/>
      <c r="AEH108" s="170"/>
      <c r="AEI108" s="170"/>
      <c r="AEJ108" s="170"/>
      <c r="AEK108" s="170"/>
      <c r="AEL108" s="170"/>
      <c r="AEM108" s="170"/>
      <c r="AEN108" s="170"/>
      <c r="AEO108" s="170"/>
      <c r="AEP108" s="170"/>
      <c r="AEQ108" s="170"/>
      <c r="AER108" s="170"/>
      <c r="AES108" s="170"/>
      <c r="AET108" s="170"/>
      <c r="AEU108" s="170"/>
      <c r="AEV108" s="170"/>
      <c r="AEW108" s="170"/>
      <c r="AEX108" s="170"/>
      <c r="AEY108" s="170"/>
      <c r="AEZ108" s="170"/>
      <c r="AFA108" s="170"/>
      <c r="AFB108" s="170"/>
      <c r="AFC108" s="170"/>
      <c r="AFD108" s="170"/>
      <c r="AFE108" s="170"/>
      <c r="AFF108" s="170"/>
      <c r="AFG108" s="170"/>
      <c r="AFH108" s="170"/>
      <c r="AFI108" s="170"/>
      <c r="AFJ108" s="170"/>
      <c r="AFK108" s="170"/>
      <c r="AFL108" s="170"/>
      <c r="AFM108" s="170"/>
      <c r="AFN108" s="170"/>
      <c r="AFO108" s="170"/>
      <c r="AFP108" s="170"/>
      <c r="AFQ108" s="170"/>
      <c r="AFR108" s="170"/>
      <c r="AFS108" s="170"/>
      <c r="AFT108" s="170"/>
      <c r="AFU108" s="170"/>
      <c r="AFV108" s="170"/>
      <c r="AFW108" s="170"/>
      <c r="AFX108" s="170"/>
      <c r="AFY108" s="170"/>
      <c r="AFZ108" s="170"/>
      <c r="AGA108" s="170"/>
      <c r="AGB108" s="170"/>
      <c r="AGC108" s="170"/>
      <c r="AGD108" s="170"/>
      <c r="AGE108" s="170"/>
      <c r="AGF108" s="170"/>
      <c r="AGG108" s="170"/>
      <c r="AGH108" s="170"/>
      <c r="AGI108" s="170"/>
      <c r="AGJ108" s="170"/>
      <c r="AGK108" s="170"/>
      <c r="AGL108" s="170"/>
      <c r="AGM108" s="170"/>
      <c r="AGN108" s="170"/>
      <c r="AGO108" s="170"/>
      <c r="AGP108" s="170"/>
      <c r="AGQ108" s="170"/>
      <c r="AGR108" s="170"/>
      <c r="AGS108" s="170"/>
      <c r="AGT108" s="170"/>
      <c r="AGU108" s="170"/>
      <c r="AGV108" s="170"/>
      <c r="AGW108" s="170"/>
      <c r="AGX108" s="170"/>
      <c r="AGY108" s="170"/>
      <c r="AGZ108" s="170"/>
      <c r="AHA108" s="170"/>
      <c r="AHB108" s="170"/>
      <c r="AHC108" s="170"/>
      <c r="AHD108" s="170"/>
      <c r="AHE108" s="170"/>
      <c r="AHF108" s="170"/>
      <c r="AHG108" s="170"/>
      <c r="AHH108" s="170"/>
      <c r="AHI108" s="170"/>
      <c r="AHJ108" s="170"/>
      <c r="AHK108" s="170"/>
      <c r="AHL108" s="170"/>
      <c r="AHM108" s="170"/>
      <c r="AHN108" s="170"/>
      <c r="AHO108" s="170"/>
      <c r="AHP108" s="170"/>
      <c r="AHQ108" s="170"/>
      <c r="AHR108" s="170"/>
      <c r="AHS108" s="170"/>
      <c r="AHT108" s="170"/>
      <c r="AHU108" s="170"/>
      <c r="AHV108" s="170"/>
      <c r="AHW108" s="170"/>
      <c r="AHX108" s="170"/>
      <c r="AHY108" s="170"/>
      <c r="AHZ108" s="170"/>
      <c r="AIA108" s="170"/>
      <c r="AIB108" s="170"/>
      <c r="AIC108" s="170"/>
      <c r="AID108" s="170"/>
      <c r="AIE108" s="170"/>
      <c r="AIF108" s="170"/>
      <c r="AIG108" s="170"/>
      <c r="AIH108" s="170"/>
      <c r="AII108" s="170"/>
      <c r="AIJ108" s="170"/>
      <c r="AIK108" s="170"/>
      <c r="AIL108" s="170"/>
      <c r="AIM108" s="170"/>
      <c r="AIN108" s="170"/>
      <c r="AIO108" s="170"/>
      <c r="AIP108" s="170"/>
      <c r="AIQ108" s="170"/>
      <c r="AIR108" s="170"/>
      <c r="AIS108" s="170"/>
      <c r="AIT108" s="170"/>
      <c r="AIU108" s="170"/>
      <c r="AIV108" s="170"/>
      <c r="AIW108" s="170"/>
      <c r="AIX108" s="170"/>
      <c r="AIY108" s="170"/>
      <c r="AIZ108" s="170"/>
      <c r="AJA108" s="170"/>
      <c r="AJB108" s="170"/>
      <c r="AJC108" s="170"/>
      <c r="AJD108" s="170"/>
      <c r="AJE108" s="170"/>
      <c r="AJF108" s="170"/>
      <c r="AJG108" s="170"/>
      <c r="AJH108" s="170"/>
      <c r="AJI108" s="170"/>
      <c r="AJJ108" s="170"/>
      <c r="AJK108" s="170"/>
      <c r="AJL108" s="170"/>
      <c r="AJM108" s="170"/>
      <c r="AJN108" s="170"/>
      <c r="AJO108" s="170"/>
      <c r="AJP108" s="170"/>
      <c r="AJQ108" s="170"/>
      <c r="AJR108" s="170"/>
      <c r="AJS108" s="170"/>
      <c r="AJT108" s="170"/>
      <c r="AJU108" s="170"/>
      <c r="AJV108" s="170"/>
      <c r="AJW108" s="170"/>
      <c r="AJX108" s="170"/>
      <c r="AJY108" s="170"/>
      <c r="AJZ108" s="170"/>
      <c r="AKA108" s="170"/>
      <c r="AKB108" s="170"/>
      <c r="AKC108" s="170"/>
      <c r="AKD108" s="170"/>
      <c r="AKE108" s="170"/>
      <c r="AKF108" s="170"/>
      <c r="AKG108" s="170"/>
      <c r="AKH108" s="170"/>
      <c r="AKI108" s="170"/>
      <c r="AKJ108" s="170"/>
      <c r="AKK108" s="170"/>
      <c r="AKL108" s="170"/>
      <c r="AKM108" s="170"/>
      <c r="AKN108" s="170"/>
      <c r="AKO108" s="170"/>
      <c r="AKP108" s="170"/>
      <c r="AKQ108" s="170"/>
      <c r="AKR108" s="170"/>
      <c r="AKS108" s="170"/>
      <c r="AKT108" s="170"/>
      <c r="AKU108" s="170"/>
      <c r="AKV108" s="170"/>
      <c r="AKW108" s="170"/>
      <c r="AKX108" s="170"/>
      <c r="AKY108" s="170"/>
      <c r="AKZ108" s="170"/>
      <c r="ALA108" s="170"/>
      <c r="ALB108" s="170"/>
      <c r="ALC108" s="170"/>
      <c r="ALD108" s="170"/>
      <c r="ALE108" s="170"/>
      <c r="ALF108" s="170"/>
      <c r="ALG108" s="170"/>
      <c r="ALH108" s="170"/>
      <c r="ALI108" s="170"/>
      <c r="ALJ108" s="170"/>
      <c r="ALK108" s="170"/>
      <c r="ALL108" s="170"/>
      <c r="ALM108" s="170"/>
      <c r="ALN108" s="170"/>
      <c r="ALO108" s="170"/>
      <c r="ALP108" s="170"/>
      <c r="ALQ108" s="170"/>
      <c r="ALR108" s="170"/>
      <c r="ALS108" s="170"/>
      <c r="ALT108" s="170"/>
      <c r="ALU108" s="170"/>
      <c r="ALV108" s="170"/>
      <c r="ALW108" s="170"/>
      <c r="ALX108" s="170"/>
      <c r="ALY108" s="170"/>
      <c r="ALZ108" s="170"/>
      <c r="AMA108" s="170"/>
      <c r="AMB108" s="170"/>
      <c r="AMC108" s="170"/>
      <c r="AMD108" s="170"/>
      <c r="AME108" s="170"/>
      <c r="AMF108" s="170"/>
      <c r="AMG108" s="170"/>
      <c r="AMH108" s="170"/>
      <c r="AMI108" s="170"/>
      <c r="AMJ108" s="170"/>
      <c r="AMK108" s="170"/>
    </row>
    <row r="109" spans="1:1025" ht="17.25" customHeight="1" x14ac:dyDescent="0.25">
      <c r="A109" s="241">
        <v>15</v>
      </c>
      <c r="B109" s="242" t="s">
        <v>58</v>
      </c>
      <c r="C109" s="245">
        <v>31</v>
      </c>
      <c r="D109" s="245">
        <v>27</v>
      </c>
      <c r="E109" s="245">
        <v>19</v>
      </c>
      <c r="F109" s="245">
        <v>24</v>
      </c>
      <c r="G109" s="245">
        <v>15</v>
      </c>
      <c r="H109" s="245">
        <v>26</v>
      </c>
      <c r="I109" s="245">
        <v>24</v>
      </c>
      <c r="J109" s="245">
        <v>17</v>
      </c>
      <c r="K109" s="245">
        <v>26</v>
      </c>
      <c r="L109" s="245">
        <v>7</v>
      </c>
      <c r="M109" s="245">
        <v>8</v>
      </c>
      <c r="N109" s="245">
        <v>16</v>
      </c>
      <c r="O109" s="68">
        <f t="shared" si="47"/>
        <v>240</v>
      </c>
      <c r="P109" s="245">
        <v>209</v>
      </c>
      <c r="Q109" s="245">
        <v>227</v>
      </c>
      <c r="R109" s="245">
        <v>162</v>
      </c>
      <c r="S109" s="245">
        <v>215</v>
      </c>
      <c r="T109" s="245">
        <v>195</v>
      </c>
      <c r="U109" s="245">
        <v>316</v>
      </c>
      <c r="V109" s="245">
        <v>331</v>
      </c>
      <c r="W109" s="245">
        <v>250</v>
      </c>
      <c r="X109" s="245">
        <v>335</v>
      </c>
      <c r="Y109" s="245">
        <v>98</v>
      </c>
      <c r="Z109" s="245">
        <v>111</v>
      </c>
      <c r="AA109" s="245">
        <v>80</v>
      </c>
      <c r="AB109" s="68">
        <f t="shared" si="50"/>
        <v>2529</v>
      </c>
      <c r="AC109" s="245">
        <v>9</v>
      </c>
      <c r="AD109" s="245">
        <v>9</v>
      </c>
      <c r="AE109" s="245">
        <v>10</v>
      </c>
      <c r="AF109" s="245">
        <v>10</v>
      </c>
      <c r="AG109" s="245">
        <v>13</v>
      </c>
      <c r="AH109" s="245">
        <v>14</v>
      </c>
      <c r="AI109" s="245">
        <v>16</v>
      </c>
      <c r="AJ109" s="245">
        <v>17</v>
      </c>
      <c r="AK109" s="245">
        <v>17</v>
      </c>
      <c r="AL109" s="245">
        <v>15</v>
      </c>
      <c r="AM109" s="245">
        <v>15</v>
      </c>
      <c r="AN109" s="245">
        <v>6</v>
      </c>
      <c r="AO109" s="70">
        <f t="shared" si="10"/>
        <v>12.583333333333334</v>
      </c>
      <c r="AP109" s="244">
        <f t="shared" si="173"/>
        <v>74.910394265232966</v>
      </c>
      <c r="AQ109" s="244">
        <f t="shared" si="200"/>
        <v>93.415637860082299</v>
      </c>
      <c r="AR109" s="244">
        <f t="shared" si="201"/>
        <v>85.263157894736835</v>
      </c>
      <c r="AS109" s="244">
        <f t="shared" si="202"/>
        <v>89.583333333333343</v>
      </c>
      <c r="AT109" s="244">
        <f t="shared" si="203"/>
        <v>100</v>
      </c>
      <c r="AU109" s="244">
        <f t="shared" si="204"/>
        <v>86.813186813186817</v>
      </c>
      <c r="AV109" s="244">
        <f t="shared" si="205"/>
        <v>86.197916666666657</v>
      </c>
      <c r="AW109" s="244">
        <f t="shared" si="206"/>
        <v>86.505190311418687</v>
      </c>
      <c r="AX109" s="244">
        <f t="shared" si="207"/>
        <v>75.791855203619903</v>
      </c>
      <c r="AY109" s="244">
        <f t="shared" si="208"/>
        <v>93.333333333333329</v>
      </c>
      <c r="AZ109" s="244">
        <f t="shared" si="209"/>
        <v>92.5</v>
      </c>
      <c r="BA109" s="244">
        <f t="shared" si="210"/>
        <v>83.333333333333343</v>
      </c>
      <c r="BB109" s="69">
        <f t="shared" si="105"/>
        <v>87.30394491791202</v>
      </c>
      <c r="BC109" s="170"/>
      <c r="BD109" s="170"/>
      <c r="BE109" s="170"/>
      <c r="BF109" s="170"/>
      <c r="BG109" s="170"/>
      <c r="BH109" s="170"/>
      <c r="BI109" s="170"/>
      <c r="BJ109" s="170"/>
      <c r="BK109" s="170"/>
      <c r="BL109" s="170"/>
      <c r="BM109" s="170"/>
      <c r="BN109" s="170"/>
      <c r="BO109" s="170"/>
      <c r="BP109" s="170"/>
      <c r="BQ109" s="170"/>
      <c r="BR109" s="170"/>
      <c r="BS109" s="170"/>
      <c r="BT109" s="170"/>
      <c r="BU109" s="170"/>
      <c r="BV109" s="170"/>
      <c r="BW109" s="170"/>
      <c r="BX109" s="170"/>
      <c r="BY109" s="170"/>
      <c r="BZ109" s="170"/>
      <c r="CA109" s="170"/>
      <c r="CB109" s="170"/>
      <c r="CC109" s="170"/>
      <c r="CD109" s="170"/>
      <c r="CE109" s="170"/>
      <c r="CF109" s="170"/>
      <c r="CG109" s="170"/>
      <c r="CH109" s="170"/>
      <c r="CI109" s="170"/>
      <c r="CJ109" s="170"/>
      <c r="CK109" s="170"/>
      <c r="CL109" s="170"/>
      <c r="CM109" s="170"/>
      <c r="CN109" s="170"/>
      <c r="CO109" s="170"/>
      <c r="CP109" s="170"/>
      <c r="CQ109" s="170"/>
      <c r="CR109" s="170"/>
      <c r="CS109" s="170"/>
      <c r="CT109" s="170"/>
      <c r="CU109" s="170"/>
      <c r="CV109" s="170"/>
      <c r="CW109" s="170"/>
      <c r="CX109" s="170"/>
      <c r="CY109" s="170"/>
      <c r="CZ109" s="170"/>
      <c r="DA109" s="170"/>
      <c r="DB109" s="170"/>
      <c r="DC109" s="170"/>
      <c r="DD109" s="170"/>
      <c r="DE109" s="170"/>
      <c r="DF109" s="170"/>
      <c r="DG109" s="170"/>
      <c r="DH109" s="170"/>
      <c r="DI109" s="170"/>
      <c r="DJ109" s="170"/>
      <c r="DK109" s="170"/>
      <c r="DL109" s="170"/>
      <c r="DM109" s="170"/>
      <c r="DN109" s="170"/>
      <c r="DO109" s="170"/>
      <c r="DP109" s="170"/>
      <c r="DQ109" s="170"/>
      <c r="DR109" s="170"/>
      <c r="DS109" s="170"/>
      <c r="DT109" s="170"/>
      <c r="DU109" s="170"/>
      <c r="DV109" s="170"/>
      <c r="DW109" s="170"/>
      <c r="DX109" s="170"/>
      <c r="DY109" s="170"/>
      <c r="DZ109" s="170"/>
      <c r="EA109" s="170"/>
      <c r="EB109" s="170"/>
      <c r="EC109" s="170"/>
      <c r="ED109" s="170"/>
      <c r="EE109" s="170"/>
      <c r="EF109" s="170"/>
      <c r="EG109" s="170"/>
      <c r="EH109" s="170"/>
      <c r="EI109" s="170"/>
      <c r="EJ109" s="170"/>
      <c r="EK109" s="170"/>
      <c r="EL109" s="170"/>
      <c r="EM109" s="170"/>
      <c r="EN109" s="170"/>
      <c r="EO109" s="170"/>
      <c r="EP109" s="170"/>
      <c r="EQ109" s="170"/>
      <c r="ER109" s="170"/>
      <c r="ES109" s="170"/>
      <c r="ET109" s="170"/>
      <c r="EU109" s="170"/>
      <c r="EV109" s="170"/>
      <c r="EW109" s="170"/>
      <c r="EX109" s="170"/>
      <c r="EY109" s="170"/>
      <c r="EZ109" s="170"/>
      <c r="FA109" s="170"/>
      <c r="FB109" s="170"/>
      <c r="FC109" s="170"/>
      <c r="FD109" s="170"/>
      <c r="FE109" s="170"/>
      <c r="FF109" s="170"/>
      <c r="FG109" s="170"/>
      <c r="FH109" s="170"/>
      <c r="FI109" s="170"/>
      <c r="FJ109" s="170"/>
      <c r="FK109" s="170"/>
      <c r="FL109" s="170"/>
      <c r="FM109" s="170"/>
      <c r="FN109" s="170"/>
      <c r="FO109" s="170"/>
      <c r="FP109" s="170"/>
      <c r="FQ109" s="170"/>
      <c r="FR109" s="170"/>
      <c r="FS109" s="170"/>
      <c r="FT109" s="170"/>
      <c r="FU109" s="170"/>
      <c r="FV109" s="170"/>
      <c r="FW109" s="170"/>
      <c r="FX109" s="170"/>
      <c r="FY109" s="170"/>
      <c r="FZ109" s="170"/>
      <c r="GA109" s="170"/>
      <c r="GB109" s="170"/>
      <c r="GC109" s="170"/>
      <c r="GD109" s="170"/>
      <c r="GE109" s="170"/>
      <c r="GF109" s="170"/>
      <c r="GG109" s="170"/>
      <c r="GH109" s="170"/>
      <c r="GI109" s="170"/>
      <c r="GJ109" s="170"/>
      <c r="GK109" s="170"/>
      <c r="GL109" s="170"/>
      <c r="GM109" s="170"/>
      <c r="GN109" s="170"/>
      <c r="GO109" s="170"/>
      <c r="GP109" s="170"/>
      <c r="GQ109" s="170"/>
      <c r="GR109" s="170"/>
      <c r="GS109" s="170"/>
      <c r="GT109" s="170"/>
      <c r="GU109" s="170"/>
      <c r="GV109" s="170"/>
      <c r="GW109" s="170"/>
      <c r="GX109" s="170"/>
      <c r="GY109" s="170"/>
      <c r="GZ109" s="170"/>
      <c r="HA109" s="170"/>
      <c r="HB109" s="170"/>
      <c r="HC109" s="170"/>
      <c r="HD109" s="170"/>
      <c r="HE109" s="170"/>
      <c r="HF109" s="170"/>
      <c r="HG109" s="170"/>
      <c r="HH109" s="170"/>
      <c r="HI109" s="170"/>
      <c r="HJ109" s="170"/>
      <c r="HK109" s="170"/>
      <c r="HL109" s="170"/>
      <c r="HM109" s="170"/>
      <c r="HN109" s="170"/>
      <c r="HO109" s="170"/>
      <c r="HP109" s="170"/>
      <c r="HQ109" s="170"/>
      <c r="HR109" s="170"/>
      <c r="HS109" s="170"/>
      <c r="HT109" s="170"/>
      <c r="HU109" s="170"/>
      <c r="HV109" s="170"/>
      <c r="HW109" s="170"/>
      <c r="HX109" s="170"/>
      <c r="HY109" s="170"/>
      <c r="HZ109" s="170"/>
      <c r="IA109" s="170"/>
      <c r="IB109" s="170"/>
      <c r="IC109" s="170"/>
      <c r="ID109" s="170"/>
      <c r="IE109" s="170"/>
      <c r="IF109" s="170"/>
      <c r="IG109" s="170"/>
      <c r="IH109" s="170"/>
      <c r="II109" s="170"/>
      <c r="IJ109" s="170"/>
      <c r="IK109" s="170"/>
      <c r="IL109" s="170"/>
      <c r="IM109" s="170"/>
      <c r="IN109" s="170"/>
      <c r="IO109" s="170"/>
      <c r="IP109" s="170"/>
      <c r="IQ109" s="170"/>
      <c r="IR109" s="170"/>
      <c r="IS109" s="170"/>
      <c r="IT109" s="170"/>
      <c r="IU109" s="170"/>
      <c r="IV109" s="170"/>
      <c r="IW109" s="170"/>
      <c r="IX109" s="170"/>
      <c r="IY109" s="170"/>
      <c r="IZ109" s="170"/>
      <c r="JA109" s="170"/>
      <c r="JB109" s="170"/>
      <c r="JC109" s="170"/>
      <c r="JD109" s="170"/>
      <c r="JE109" s="170"/>
      <c r="JF109" s="170"/>
      <c r="JG109" s="170"/>
      <c r="JH109" s="170"/>
      <c r="JI109" s="170"/>
      <c r="JJ109" s="170"/>
      <c r="JK109" s="170"/>
      <c r="JL109" s="170"/>
      <c r="JM109" s="170"/>
      <c r="JN109" s="170"/>
      <c r="JO109" s="170"/>
      <c r="JP109" s="170"/>
      <c r="JQ109" s="170"/>
      <c r="JR109" s="170"/>
      <c r="JS109" s="170"/>
      <c r="JT109" s="170"/>
      <c r="JU109" s="170"/>
      <c r="JV109" s="170"/>
      <c r="JW109" s="170"/>
      <c r="JX109" s="170"/>
      <c r="JY109" s="170"/>
      <c r="JZ109" s="170"/>
      <c r="KA109" s="170"/>
      <c r="KB109" s="170"/>
      <c r="KC109" s="170"/>
      <c r="KD109" s="170"/>
      <c r="KE109" s="170"/>
      <c r="KF109" s="170"/>
      <c r="KG109" s="170"/>
      <c r="KH109" s="170"/>
      <c r="KI109" s="170"/>
      <c r="KJ109" s="170"/>
      <c r="KK109" s="170"/>
      <c r="KL109" s="170"/>
      <c r="KM109" s="170"/>
      <c r="KN109" s="170"/>
      <c r="KO109" s="170"/>
      <c r="KP109" s="170"/>
      <c r="KQ109" s="170"/>
      <c r="KR109" s="170"/>
      <c r="KS109" s="170"/>
      <c r="KT109" s="170"/>
      <c r="KU109" s="170"/>
      <c r="KV109" s="170"/>
      <c r="KW109" s="170"/>
      <c r="KX109" s="170"/>
      <c r="KY109" s="170"/>
      <c r="KZ109" s="170"/>
      <c r="LA109" s="170"/>
      <c r="LB109" s="170"/>
      <c r="LC109" s="170"/>
      <c r="LD109" s="170"/>
      <c r="LE109" s="170"/>
      <c r="LF109" s="170"/>
      <c r="LG109" s="170"/>
      <c r="LH109" s="170"/>
      <c r="LI109" s="170"/>
      <c r="LJ109" s="170"/>
      <c r="LK109" s="170"/>
      <c r="LL109" s="170"/>
      <c r="LM109" s="170"/>
      <c r="LN109" s="170"/>
      <c r="LO109" s="170"/>
      <c r="LP109" s="170"/>
      <c r="LQ109" s="170"/>
      <c r="LR109" s="170"/>
      <c r="LS109" s="170"/>
      <c r="LT109" s="170"/>
      <c r="LU109" s="170"/>
      <c r="LV109" s="170"/>
      <c r="LW109" s="170"/>
      <c r="LX109" s="170"/>
      <c r="LY109" s="170"/>
      <c r="LZ109" s="170"/>
      <c r="MA109" s="170"/>
      <c r="MB109" s="170"/>
      <c r="MC109" s="170"/>
      <c r="MD109" s="170"/>
      <c r="ME109" s="170"/>
      <c r="MF109" s="170"/>
      <c r="MG109" s="170"/>
      <c r="MH109" s="170"/>
      <c r="MI109" s="170"/>
      <c r="MJ109" s="170"/>
      <c r="MK109" s="170"/>
      <c r="ML109" s="170"/>
      <c r="MM109" s="170"/>
      <c r="MN109" s="170"/>
      <c r="MO109" s="170"/>
      <c r="MP109" s="170"/>
      <c r="MQ109" s="170"/>
      <c r="MR109" s="170"/>
      <c r="MS109" s="170"/>
      <c r="MT109" s="170"/>
      <c r="MU109" s="170"/>
      <c r="MV109" s="170"/>
      <c r="MW109" s="170"/>
      <c r="MX109" s="170"/>
      <c r="MY109" s="170"/>
      <c r="MZ109" s="170"/>
      <c r="NA109" s="170"/>
      <c r="NB109" s="170"/>
      <c r="NC109" s="170"/>
      <c r="ND109" s="170"/>
      <c r="NE109" s="170"/>
      <c r="NF109" s="170"/>
      <c r="NG109" s="170"/>
      <c r="NH109" s="170"/>
      <c r="NI109" s="170"/>
      <c r="NJ109" s="170"/>
      <c r="NK109" s="170"/>
      <c r="NL109" s="170"/>
      <c r="NM109" s="170"/>
      <c r="NN109" s="170"/>
      <c r="NO109" s="170"/>
      <c r="NP109" s="170"/>
      <c r="NQ109" s="170"/>
      <c r="NR109" s="170"/>
      <c r="NS109" s="170"/>
      <c r="NT109" s="170"/>
      <c r="NU109" s="170"/>
      <c r="NV109" s="170"/>
      <c r="NW109" s="170"/>
      <c r="NX109" s="170"/>
      <c r="NY109" s="170"/>
      <c r="NZ109" s="170"/>
      <c r="OA109" s="170"/>
      <c r="OB109" s="170"/>
      <c r="OC109" s="170"/>
      <c r="OD109" s="170"/>
      <c r="OE109" s="170"/>
      <c r="OF109" s="170"/>
      <c r="OG109" s="170"/>
      <c r="OH109" s="170"/>
      <c r="OI109" s="170"/>
      <c r="OJ109" s="170"/>
      <c r="OK109" s="170"/>
      <c r="OL109" s="170"/>
      <c r="OM109" s="170"/>
      <c r="ON109" s="170"/>
      <c r="OO109" s="170"/>
      <c r="OP109" s="170"/>
      <c r="OQ109" s="170"/>
      <c r="OR109" s="170"/>
      <c r="OS109" s="170"/>
      <c r="OT109" s="170"/>
      <c r="OU109" s="170"/>
      <c r="OV109" s="170"/>
      <c r="OW109" s="170"/>
      <c r="OX109" s="170"/>
      <c r="OY109" s="170"/>
      <c r="OZ109" s="170"/>
      <c r="PA109" s="170"/>
      <c r="PB109" s="170"/>
      <c r="PC109" s="170"/>
      <c r="PD109" s="170"/>
      <c r="PE109" s="170"/>
      <c r="PF109" s="170"/>
      <c r="PG109" s="170"/>
      <c r="PH109" s="170"/>
      <c r="PI109" s="170"/>
      <c r="PJ109" s="170"/>
      <c r="PK109" s="170"/>
      <c r="PL109" s="170"/>
      <c r="PM109" s="170"/>
      <c r="PN109" s="170"/>
      <c r="PO109" s="170"/>
      <c r="PP109" s="170"/>
      <c r="PQ109" s="170"/>
      <c r="PR109" s="170"/>
      <c r="PS109" s="170"/>
      <c r="PT109" s="170"/>
      <c r="PU109" s="170"/>
      <c r="PV109" s="170"/>
      <c r="PW109" s="170"/>
      <c r="PX109" s="170"/>
      <c r="PY109" s="170"/>
      <c r="PZ109" s="170"/>
      <c r="QA109" s="170"/>
      <c r="QB109" s="170"/>
      <c r="QC109" s="170"/>
      <c r="QD109" s="170"/>
      <c r="QE109" s="170"/>
      <c r="QF109" s="170"/>
      <c r="QG109" s="170"/>
      <c r="QH109" s="170"/>
      <c r="QI109" s="170"/>
      <c r="QJ109" s="170"/>
      <c r="QK109" s="170"/>
      <c r="QL109" s="170"/>
      <c r="QM109" s="170"/>
      <c r="QN109" s="170"/>
      <c r="QO109" s="170"/>
      <c r="QP109" s="170"/>
      <c r="QQ109" s="170"/>
      <c r="QR109" s="170"/>
      <c r="QS109" s="170"/>
      <c r="QT109" s="170"/>
      <c r="QU109" s="170"/>
      <c r="QV109" s="170"/>
      <c r="QW109" s="170"/>
      <c r="QX109" s="170"/>
      <c r="QY109" s="170"/>
      <c r="QZ109" s="170"/>
      <c r="RA109" s="170"/>
      <c r="RB109" s="170"/>
      <c r="RC109" s="170"/>
      <c r="RD109" s="170"/>
      <c r="RE109" s="170"/>
      <c r="RF109" s="170"/>
      <c r="RG109" s="170"/>
      <c r="RH109" s="170"/>
      <c r="RI109" s="170"/>
      <c r="RJ109" s="170"/>
      <c r="RK109" s="170"/>
      <c r="RL109" s="170"/>
      <c r="RM109" s="170"/>
      <c r="RN109" s="170"/>
      <c r="RO109" s="170"/>
      <c r="RP109" s="170"/>
      <c r="RQ109" s="170"/>
      <c r="RR109" s="170"/>
      <c r="RS109" s="170"/>
      <c r="RT109" s="170"/>
      <c r="RU109" s="170"/>
      <c r="RV109" s="170"/>
      <c r="RW109" s="170"/>
      <c r="RX109" s="170"/>
      <c r="RY109" s="170"/>
      <c r="RZ109" s="170"/>
      <c r="SA109" s="170"/>
      <c r="SB109" s="170"/>
      <c r="SC109" s="170"/>
      <c r="SD109" s="170"/>
      <c r="SE109" s="170"/>
      <c r="SF109" s="170"/>
      <c r="SG109" s="170"/>
      <c r="SH109" s="170"/>
      <c r="SI109" s="170"/>
      <c r="SJ109" s="170"/>
      <c r="SK109" s="170"/>
      <c r="SL109" s="170"/>
      <c r="SM109" s="170"/>
      <c r="SN109" s="170"/>
      <c r="SO109" s="170"/>
      <c r="SP109" s="170"/>
      <c r="SQ109" s="170"/>
      <c r="SR109" s="170"/>
      <c r="SS109" s="170"/>
      <c r="ST109" s="170"/>
      <c r="SU109" s="170"/>
      <c r="SV109" s="170"/>
      <c r="SW109" s="170"/>
      <c r="SX109" s="170"/>
      <c r="SY109" s="170"/>
      <c r="SZ109" s="170"/>
      <c r="TA109" s="170"/>
      <c r="TB109" s="170"/>
      <c r="TC109" s="170"/>
      <c r="TD109" s="170"/>
      <c r="TE109" s="170"/>
      <c r="TF109" s="170"/>
      <c r="TG109" s="170"/>
      <c r="TH109" s="170"/>
      <c r="TI109" s="170"/>
      <c r="TJ109" s="170"/>
      <c r="TK109" s="170"/>
      <c r="TL109" s="170"/>
      <c r="TM109" s="170"/>
      <c r="TN109" s="170"/>
      <c r="TO109" s="170"/>
      <c r="TP109" s="170"/>
      <c r="TQ109" s="170"/>
      <c r="TR109" s="170"/>
      <c r="TS109" s="170"/>
      <c r="TT109" s="170"/>
      <c r="TU109" s="170"/>
      <c r="TV109" s="170"/>
      <c r="TW109" s="170"/>
      <c r="TX109" s="170"/>
      <c r="TY109" s="170"/>
      <c r="TZ109" s="170"/>
      <c r="UA109" s="170"/>
      <c r="UB109" s="170"/>
      <c r="UC109" s="170"/>
      <c r="UD109" s="170"/>
      <c r="UE109" s="170"/>
      <c r="UF109" s="170"/>
      <c r="UG109" s="170"/>
      <c r="UH109" s="170"/>
      <c r="UI109" s="170"/>
      <c r="UJ109" s="170"/>
      <c r="UK109" s="170"/>
      <c r="UL109" s="170"/>
      <c r="UM109" s="170"/>
      <c r="UN109" s="170"/>
      <c r="UO109" s="170"/>
      <c r="UP109" s="170"/>
      <c r="UQ109" s="170"/>
      <c r="UR109" s="170"/>
      <c r="US109" s="170"/>
      <c r="UT109" s="170"/>
      <c r="UU109" s="170"/>
      <c r="UV109" s="170"/>
      <c r="UW109" s="170"/>
      <c r="UX109" s="170"/>
      <c r="UY109" s="170"/>
      <c r="UZ109" s="170"/>
      <c r="VA109" s="170"/>
      <c r="VB109" s="170"/>
      <c r="VC109" s="170"/>
      <c r="VD109" s="170"/>
      <c r="VE109" s="170"/>
      <c r="VF109" s="170"/>
      <c r="VG109" s="170"/>
      <c r="VH109" s="170"/>
      <c r="VI109" s="170"/>
      <c r="VJ109" s="170"/>
      <c r="VK109" s="170"/>
      <c r="VL109" s="170"/>
      <c r="VM109" s="170"/>
      <c r="VN109" s="170"/>
      <c r="VO109" s="170"/>
      <c r="VP109" s="170"/>
      <c r="VQ109" s="170"/>
      <c r="VR109" s="170"/>
      <c r="VS109" s="170"/>
      <c r="VT109" s="170"/>
      <c r="VU109" s="170"/>
      <c r="VV109" s="170"/>
      <c r="VW109" s="170"/>
      <c r="VX109" s="170"/>
      <c r="VY109" s="170"/>
      <c r="VZ109" s="170"/>
      <c r="WA109" s="170"/>
      <c r="WB109" s="170"/>
      <c r="WC109" s="170"/>
      <c r="WD109" s="170"/>
      <c r="WE109" s="170"/>
      <c r="WF109" s="170"/>
      <c r="WG109" s="170"/>
      <c r="WH109" s="170"/>
      <c r="WI109" s="170"/>
      <c r="WJ109" s="170"/>
      <c r="WK109" s="170"/>
      <c r="WL109" s="170"/>
      <c r="WM109" s="170"/>
      <c r="WN109" s="170"/>
      <c r="WO109" s="170"/>
      <c r="WP109" s="170"/>
      <c r="WQ109" s="170"/>
      <c r="WR109" s="170"/>
      <c r="WS109" s="170"/>
      <c r="WT109" s="170"/>
      <c r="WU109" s="170"/>
      <c r="WV109" s="170"/>
      <c r="WW109" s="170"/>
      <c r="WX109" s="170"/>
      <c r="WY109" s="170"/>
      <c r="WZ109" s="170"/>
      <c r="XA109" s="170"/>
      <c r="XB109" s="170"/>
      <c r="XC109" s="170"/>
      <c r="XD109" s="170"/>
      <c r="XE109" s="170"/>
      <c r="XF109" s="170"/>
      <c r="XG109" s="170"/>
      <c r="XH109" s="170"/>
      <c r="XI109" s="170"/>
      <c r="XJ109" s="170"/>
      <c r="XK109" s="170"/>
      <c r="XL109" s="170"/>
      <c r="XM109" s="170"/>
      <c r="XN109" s="170"/>
      <c r="XO109" s="170"/>
      <c r="XP109" s="170"/>
      <c r="XQ109" s="170"/>
      <c r="XR109" s="170"/>
      <c r="XS109" s="170"/>
      <c r="XT109" s="170"/>
      <c r="XU109" s="170"/>
      <c r="XV109" s="170"/>
      <c r="XW109" s="170"/>
      <c r="XX109" s="170"/>
      <c r="XY109" s="170"/>
      <c r="XZ109" s="170"/>
      <c r="YA109" s="170"/>
      <c r="YB109" s="170"/>
      <c r="YC109" s="170"/>
      <c r="YD109" s="170"/>
      <c r="YE109" s="170"/>
      <c r="YF109" s="170"/>
      <c r="YG109" s="170"/>
      <c r="YH109" s="170"/>
      <c r="YI109" s="170"/>
      <c r="YJ109" s="170"/>
      <c r="YK109" s="170"/>
      <c r="YL109" s="170"/>
      <c r="YM109" s="170"/>
      <c r="YN109" s="170"/>
      <c r="YO109" s="170"/>
      <c r="YP109" s="170"/>
      <c r="YQ109" s="170"/>
      <c r="YR109" s="170"/>
      <c r="YS109" s="170"/>
      <c r="YT109" s="170"/>
      <c r="YU109" s="170"/>
      <c r="YV109" s="170"/>
      <c r="YW109" s="170"/>
      <c r="YX109" s="170"/>
      <c r="YY109" s="170"/>
      <c r="YZ109" s="170"/>
      <c r="ZA109" s="170"/>
      <c r="ZB109" s="170"/>
      <c r="ZC109" s="170"/>
      <c r="ZD109" s="170"/>
      <c r="ZE109" s="170"/>
      <c r="ZF109" s="170"/>
      <c r="ZG109" s="170"/>
      <c r="ZH109" s="170"/>
      <c r="ZI109" s="170"/>
      <c r="ZJ109" s="170"/>
      <c r="ZK109" s="170"/>
      <c r="ZL109" s="170"/>
      <c r="ZM109" s="170"/>
      <c r="ZN109" s="170"/>
      <c r="ZO109" s="170"/>
      <c r="ZP109" s="170"/>
      <c r="ZQ109" s="170"/>
      <c r="ZR109" s="170"/>
      <c r="ZS109" s="170"/>
      <c r="ZT109" s="170"/>
      <c r="ZU109" s="170"/>
      <c r="ZV109" s="170"/>
      <c r="ZW109" s="170"/>
      <c r="ZX109" s="170"/>
      <c r="ZY109" s="170"/>
      <c r="ZZ109" s="170"/>
      <c r="AAA109" s="170"/>
      <c r="AAB109" s="170"/>
      <c r="AAC109" s="170"/>
      <c r="AAD109" s="170"/>
      <c r="AAE109" s="170"/>
      <c r="AAF109" s="170"/>
      <c r="AAG109" s="170"/>
      <c r="AAH109" s="170"/>
      <c r="AAI109" s="170"/>
      <c r="AAJ109" s="170"/>
      <c r="AAK109" s="170"/>
      <c r="AAL109" s="170"/>
      <c r="AAM109" s="170"/>
      <c r="AAN109" s="170"/>
      <c r="AAO109" s="170"/>
      <c r="AAP109" s="170"/>
      <c r="AAQ109" s="170"/>
      <c r="AAR109" s="170"/>
      <c r="AAS109" s="170"/>
      <c r="AAT109" s="170"/>
      <c r="AAU109" s="170"/>
      <c r="AAV109" s="170"/>
      <c r="AAW109" s="170"/>
      <c r="AAX109" s="170"/>
      <c r="AAY109" s="170"/>
      <c r="AAZ109" s="170"/>
      <c r="ABA109" s="170"/>
      <c r="ABB109" s="170"/>
      <c r="ABC109" s="170"/>
      <c r="ABD109" s="170"/>
      <c r="ABE109" s="170"/>
      <c r="ABF109" s="170"/>
      <c r="ABG109" s="170"/>
      <c r="ABH109" s="170"/>
      <c r="ABI109" s="170"/>
      <c r="ABJ109" s="170"/>
      <c r="ABK109" s="170"/>
      <c r="ABL109" s="170"/>
      <c r="ABM109" s="170"/>
      <c r="ABN109" s="170"/>
      <c r="ABO109" s="170"/>
      <c r="ABP109" s="170"/>
      <c r="ABQ109" s="170"/>
      <c r="ABR109" s="170"/>
      <c r="ABS109" s="170"/>
      <c r="ABT109" s="170"/>
      <c r="ABU109" s="170"/>
      <c r="ABV109" s="170"/>
      <c r="ABW109" s="170"/>
      <c r="ABX109" s="170"/>
      <c r="ABY109" s="170"/>
      <c r="ABZ109" s="170"/>
      <c r="ACA109" s="170"/>
      <c r="ACB109" s="170"/>
      <c r="ACC109" s="170"/>
      <c r="ACD109" s="170"/>
      <c r="ACE109" s="170"/>
      <c r="ACF109" s="170"/>
      <c r="ACG109" s="170"/>
      <c r="ACH109" s="170"/>
      <c r="ACI109" s="170"/>
      <c r="ACJ109" s="170"/>
      <c r="ACK109" s="170"/>
      <c r="ACL109" s="170"/>
      <c r="ACM109" s="170"/>
      <c r="ACN109" s="170"/>
      <c r="ACO109" s="170"/>
      <c r="ACP109" s="170"/>
      <c r="ACQ109" s="170"/>
      <c r="ACR109" s="170"/>
      <c r="ACS109" s="170"/>
      <c r="ACT109" s="170"/>
      <c r="ACU109" s="170"/>
      <c r="ACV109" s="170"/>
      <c r="ACW109" s="170"/>
      <c r="ACX109" s="170"/>
      <c r="ACY109" s="170"/>
      <c r="ACZ109" s="170"/>
      <c r="ADA109" s="170"/>
      <c r="ADB109" s="170"/>
      <c r="ADC109" s="170"/>
      <c r="ADD109" s="170"/>
      <c r="ADE109" s="170"/>
      <c r="ADF109" s="170"/>
      <c r="ADG109" s="170"/>
      <c r="ADH109" s="170"/>
      <c r="ADI109" s="170"/>
      <c r="ADJ109" s="170"/>
      <c r="ADK109" s="170"/>
      <c r="ADL109" s="170"/>
      <c r="ADM109" s="170"/>
      <c r="ADN109" s="170"/>
      <c r="ADO109" s="170"/>
      <c r="ADP109" s="170"/>
      <c r="ADQ109" s="170"/>
      <c r="ADR109" s="170"/>
      <c r="ADS109" s="170"/>
      <c r="ADT109" s="170"/>
      <c r="ADU109" s="170"/>
      <c r="ADV109" s="170"/>
      <c r="ADW109" s="170"/>
      <c r="ADX109" s="170"/>
      <c r="ADY109" s="170"/>
      <c r="ADZ109" s="170"/>
      <c r="AEA109" s="170"/>
      <c r="AEB109" s="170"/>
      <c r="AEC109" s="170"/>
      <c r="AED109" s="170"/>
      <c r="AEE109" s="170"/>
      <c r="AEF109" s="170"/>
      <c r="AEG109" s="170"/>
      <c r="AEH109" s="170"/>
      <c r="AEI109" s="170"/>
      <c r="AEJ109" s="170"/>
      <c r="AEK109" s="170"/>
      <c r="AEL109" s="170"/>
      <c r="AEM109" s="170"/>
      <c r="AEN109" s="170"/>
      <c r="AEO109" s="170"/>
      <c r="AEP109" s="170"/>
      <c r="AEQ109" s="170"/>
      <c r="AER109" s="170"/>
      <c r="AES109" s="170"/>
      <c r="AET109" s="170"/>
      <c r="AEU109" s="170"/>
      <c r="AEV109" s="170"/>
      <c r="AEW109" s="170"/>
      <c r="AEX109" s="170"/>
      <c r="AEY109" s="170"/>
      <c r="AEZ109" s="170"/>
      <c r="AFA109" s="170"/>
      <c r="AFB109" s="170"/>
      <c r="AFC109" s="170"/>
      <c r="AFD109" s="170"/>
      <c r="AFE109" s="170"/>
      <c r="AFF109" s="170"/>
      <c r="AFG109" s="170"/>
      <c r="AFH109" s="170"/>
      <c r="AFI109" s="170"/>
      <c r="AFJ109" s="170"/>
      <c r="AFK109" s="170"/>
      <c r="AFL109" s="170"/>
      <c r="AFM109" s="170"/>
      <c r="AFN109" s="170"/>
      <c r="AFO109" s="170"/>
      <c r="AFP109" s="170"/>
      <c r="AFQ109" s="170"/>
      <c r="AFR109" s="170"/>
      <c r="AFS109" s="170"/>
      <c r="AFT109" s="170"/>
      <c r="AFU109" s="170"/>
      <c r="AFV109" s="170"/>
      <c r="AFW109" s="170"/>
      <c r="AFX109" s="170"/>
      <c r="AFY109" s="170"/>
      <c r="AFZ109" s="170"/>
      <c r="AGA109" s="170"/>
      <c r="AGB109" s="170"/>
      <c r="AGC109" s="170"/>
      <c r="AGD109" s="170"/>
      <c r="AGE109" s="170"/>
      <c r="AGF109" s="170"/>
      <c r="AGG109" s="170"/>
      <c r="AGH109" s="170"/>
      <c r="AGI109" s="170"/>
      <c r="AGJ109" s="170"/>
      <c r="AGK109" s="170"/>
      <c r="AGL109" s="170"/>
      <c r="AGM109" s="170"/>
      <c r="AGN109" s="170"/>
      <c r="AGO109" s="170"/>
      <c r="AGP109" s="170"/>
      <c r="AGQ109" s="170"/>
      <c r="AGR109" s="170"/>
      <c r="AGS109" s="170"/>
      <c r="AGT109" s="170"/>
      <c r="AGU109" s="170"/>
      <c r="AGV109" s="170"/>
      <c r="AGW109" s="170"/>
      <c r="AGX109" s="170"/>
      <c r="AGY109" s="170"/>
      <c r="AGZ109" s="170"/>
      <c r="AHA109" s="170"/>
      <c r="AHB109" s="170"/>
      <c r="AHC109" s="170"/>
      <c r="AHD109" s="170"/>
      <c r="AHE109" s="170"/>
      <c r="AHF109" s="170"/>
      <c r="AHG109" s="170"/>
      <c r="AHH109" s="170"/>
      <c r="AHI109" s="170"/>
      <c r="AHJ109" s="170"/>
      <c r="AHK109" s="170"/>
      <c r="AHL109" s="170"/>
      <c r="AHM109" s="170"/>
      <c r="AHN109" s="170"/>
      <c r="AHO109" s="170"/>
      <c r="AHP109" s="170"/>
      <c r="AHQ109" s="170"/>
      <c r="AHR109" s="170"/>
      <c r="AHS109" s="170"/>
      <c r="AHT109" s="170"/>
      <c r="AHU109" s="170"/>
      <c r="AHV109" s="170"/>
      <c r="AHW109" s="170"/>
      <c r="AHX109" s="170"/>
      <c r="AHY109" s="170"/>
      <c r="AHZ109" s="170"/>
      <c r="AIA109" s="170"/>
      <c r="AIB109" s="170"/>
      <c r="AIC109" s="170"/>
      <c r="AID109" s="170"/>
      <c r="AIE109" s="170"/>
      <c r="AIF109" s="170"/>
      <c r="AIG109" s="170"/>
      <c r="AIH109" s="170"/>
      <c r="AII109" s="170"/>
      <c r="AIJ109" s="170"/>
      <c r="AIK109" s="170"/>
      <c r="AIL109" s="170"/>
      <c r="AIM109" s="170"/>
      <c r="AIN109" s="170"/>
      <c r="AIO109" s="170"/>
      <c r="AIP109" s="170"/>
      <c r="AIQ109" s="170"/>
      <c r="AIR109" s="170"/>
      <c r="AIS109" s="170"/>
      <c r="AIT109" s="170"/>
      <c r="AIU109" s="170"/>
      <c r="AIV109" s="170"/>
      <c r="AIW109" s="170"/>
      <c r="AIX109" s="170"/>
      <c r="AIY109" s="170"/>
      <c r="AIZ109" s="170"/>
      <c r="AJA109" s="170"/>
      <c r="AJB109" s="170"/>
      <c r="AJC109" s="170"/>
      <c r="AJD109" s="170"/>
      <c r="AJE109" s="170"/>
      <c r="AJF109" s="170"/>
      <c r="AJG109" s="170"/>
      <c r="AJH109" s="170"/>
      <c r="AJI109" s="170"/>
      <c r="AJJ109" s="170"/>
      <c r="AJK109" s="170"/>
      <c r="AJL109" s="170"/>
      <c r="AJM109" s="170"/>
      <c r="AJN109" s="170"/>
      <c r="AJO109" s="170"/>
      <c r="AJP109" s="170"/>
      <c r="AJQ109" s="170"/>
      <c r="AJR109" s="170"/>
      <c r="AJS109" s="170"/>
      <c r="AJT109" s="170"/>
      <c r="AJU109" s="170"/>
      <c r="AJV109" s="170"/>
      <c r="AJW109" s="170"/>
      <c r="AJX109" s="170"/>
      <c r="AJY109" s="170"/>
      <c r="AJZ109" s="170"/>
      <c r="AKA109" s="170"/>
      <c r="AKB109" s="170"/>
      <c r="AKC109" s="170"/>
      <c r="AKD109" s="170"/>
      <c r="AKE109" s="170"/>
      <c r="AKF109" s="170"/>
      <c r="AKG109" s="170"/>
      <c r="AKH109" s="170"/>
      <c r="AKI109" s="170"/>
      <c r="AKJ109" s="170"/>
      <c r="AKK109" s="170"/>
      <c r="AKL109" s="170"/>
      <c r="AKM109" s="170"/>
      <c r="AKN109" s="170"/>
      <c r="AKO109" s="170"/>
      <c r="AKP109" s="170"/>
      <c r="AKQ109" s="170"/>
      <c r="AKR109" s="170"/>
      <c r="AKS109" s="170"/>
      <c r="AKT109" s="170"/>
      <c r="AKU109" s="170"/>
      <c r="AKV109" s="170"/>
      <c r="AKW109" s="170"/>
      <c r="AKX109" s="170"/>
      <c r="AKY109" s="170"/>
      <c r="AKZ109" s="170"/>
      <c r="ALA109" s="170"/>
      <c r="ALB109" s="170"/>
      <c r="ALC109" s="170"/>
      <c r="ALD109" s="170"/>
      <c r="ALE109" s="170"/>
      <c r="ALF109" s="170"/>
      <c r="ALG109" s="170"/>
      <c r="ALH109" s="170"/>
      <c r="ALI109" s="170"/>
      <c r="ALJ109" s="170"/>
      <c r="ALK109" s="170"/>
      <c r="ALL109" s="170"/>
      <c r="ALM109" s="170"/>
      <c r="ALN109" s="170"/>
      <c r="ALO109" s="170"/>
      <c r="ALP109" s="170"/>
      <c r="ALQ109" s="170"/>
      <c r="ALR109" s="170"/>
      <c r="ALS109" s="170"/>
      <c r="ALT109" s="170"/>
      <c r="ALU109" s="170"/>
      <c r="ALV109" s="170"/>
      <c r="ALW109" s="170"/>
      <c r="ALX109" s="170"/>
      <c r="ALY109" s="170"/>
      <c r="ALZ109" s="170"/>
      <c r="AMA109" s="170"/>
      <c r="AMB109" s="170"/>
      <c r="AMC109" s="170"/>
      <c r="AMD109" s="170"/>
      <c r="AME109" s="170"/>
      <c r="AMF109" s="170"/>
      <c r="AMG109" s="170"/>
      <c r="AMH109" s="170"/>
      <c r="AMI109" s="170"/>
      <c r="AMJ109" s="170"/>
      <c r="AMK109" s="170"/>
    </row>
    <row r="110" spans="1:1025" s="28" customFormat="1" ht="17.25" customHeight="1" x14ac:dyDescent="0.2">
      <c r="A110" s="12"/>
      <c r="B110" s="27" t="s">
        <v>31</v>
      </c>
      <c r="C110" s="10">
        <f>SUM(C111:C118)</f>
        <v>274</v>
      </c>
      <c r="D110" s="10">
        <f t="shared" ref="D110:N110" si="211">SUM(D111:D118)</f>
        <v>273</v>
      </c>
      <c r="E110" s="10">
        <f t="shared" si="211"/>
        <v>260</v>
      </c>
      <c r="F110" s="10">
        <f t="shared" si="211"/>
        <v>271</v>
      </c>
      <c r="G110" s="10">
        <f t="shared" si="211"/>
        <v>293</v>
      </c>
      <c r="H110" s="10">
        <f t="shared" si="211"/>
        <v>288</v>
      </c>
      <c r="I110" s="10">
        <f t="shared" si="211"/>
        <v>268</v>
      </c>
      <c r="J110" s="10">
        <f t="shared" si="211"/>
        <v>270</v>
      </c>
      <c r="K110" s="10">
        <f t="shared" si="211"/>
        <v>227</v>
      </c>
      <c r="L110" s="10">
        <f t="shared" si="211"/>
        <v>83</v>
      </c>
      <c r="M110" s="10">
        <f t="shared" si="211"/>
        <v>62</v>
      </c>
      <c r="N110" s="10">
        <f t="shared" si="211"/>
        <v>2</v>
      </c>
      <c r="O110" s="68">
        <f t="shared" si="47"/>
        <v>2571</v>
      </c>
      <c r="P110" s="10">
        <f>SUM(P111:P118)</f>
        <v>2557</v>
      </c>
      <c r="Q110" s="10">
        <f t="shared" ref="Q110:AA110" si="212">SUM(Q111:Q118)</f>
        <v>2533</v>
      </c>
      <c r="R110" s="10">
        <f t="shared" si="212"/>
        <v>2418</v>
      </c>
      <c r="S110" s="10">
        <f t="shared" si="212"/>
        <v>2792</v>
      </c>
      <c r="T110" s="10">
        <f t="shared" si="212"/>
        <v>3813</v>
      </c>
      <c r="U110" s="10">
        <f t="shared" si="212"/>
        <v>4092</v>
      </c>
      <c r="V110" s="10">
        <f t="shared" si="212"/>
        <v>4609</v>
      </c>
      <c r="W110" s="10">
        <f t="shared" si="212"/>
        <v>4746</v>
      </c>
      <c r="X110" s="10">
        <f t="shared" si="212"/>
        <v>3400</v>
      </c>
      <c r="Y110" s="10">
        <f t="shared" si="212"/>
        <v>1346</v>
      </c>
      <c r="Z110" s="10">
        <f t="shared" si="212"/>
        <v>996</v>
      </c>
      <c r="AA110" s="10">
        <f t="shared" si="212"/>
        <v>17</v>
      </c>
      <c r="AB110" s="10">
        <f t="shared" si="50"/>
        <v>33319</v>
      </c>
      <c r="AC110" s="10">
        <f>AVERAGE(AC111:AC118)</f>
        <v>9.125</v>
      </c>
      <c r="AD110" s="10">
        <f t="shared" ref="AD110:AN110" si="213">AVERAGE(AD111:AD118)</f>
        <v>9.125</v>
      </c>
      <c r="AE110" s="10">
        <f t="shared" si="213"/>
        <v>9.125</v>
      </c>
      <c r="AF110" s="10">
        <f t="shared" si="213"/>
        <v>10.125</v>
      </c>
      <c r="AG110" s="10">
        <f t="shared" si="213"/>
        <v>13.125</v>
      </c>
      <c r="AH110" s="10">
        <f t="shared" si="213"/>
        <v>14.125</v>
      </c>
      <c r="AI110" s="10">
        <f t="shared" si="213"/>
        <v>16.75</v>
      </c>
      <c r="AJ110" s="10">
        <f t="shared" si="213"/>
        <v>17.125</v>
      </c>
      <c r="AK110" s="10">
        <f t="shared" si="213"/>
        <v>14.875</v>
      </c>
      <c r="AL110" s="10">
        <f t="shared" si="213"/>
        <v>16</v>
      </c>
      <c r="AM110" s="10">
        <f t="shared" si="213"/>
        <v>15.714285714285714</v>
      </c>
      <c r="AN110" s="10">
        <f t="shared" si="213"/>
        <v>8.5</v>
      </c>
      <c r="AO110" s="13">
        <f t="shared" si="10"/>
        <v>12.80952380952381</v>
      </c>
      <c r="AP110" s="13">
        <f>AVERAGE(AP111:AP118)</f>
        <v>100</v>
      </c>
      <c r="AQ110" s="13">
        <f t="shared" ref="AQ110:BA110" si="214">AVERAGE(AQ111:AQ118)</f>
        <v>100</v>
      </c>
      <c r="AR110" s="13">
        <f t="shared" si="214"/>
        <v>99.761904761904759</v>
      </c>
      <c r="AS110" s="13">
        <f t="shared" si="214"/>
        <v>99.677419354838719</v>
      </c>
      <c r="AT110" s="13">
        <f t="shared" si="214"/>
        <v>100</v>
      </c>
      <c r="AU110" s="13">
        <f t="shared" si="214"/>
        <v>100</v>
      </c>
      <c r="AV110" s="13">
        <f t="shared" si="214"/>
        <v>100</v>
      </c>
      <c r="AW110" s="13">
        <f t="shared" si="214"/>
        <v>100</v>
      </c>
      <c r="AX110" s="13">
        <f t="shared" si="214"/>
        <v>100</v>
      </c>
      <c r="AY110" s="13">
        <f t="shared" si="214"/>
        <v>100</v>
      </c>
      <c r="AZ110" s="13">
        <f t="shared" si="214"/>
        <v>100</v>
      </c>
      <c r="BA110" s="13">
        <f t="shared" si="214"/>
        <v>100</v>
      </c>
      <c r="BB110" s="69">
        <f t="shared" si="105"/>
        <v>99.953277009728637</v>
      </c>
    </row>
    <row r="111" spans="1:1025" s="28" customFormat="1" ht="17.25" customHeight="1" x14ac:dyDescent="0.25">
      <c r="A111" s="225">
        <v>1</v>
      </c>
      <c r="B111" s="229" t="s">
        <v>75</v>
      </c>
      <c r="C111" s="228">
        <v>91</v>
      </c>
      <c r="D111" s="228">
        <v>76</v>
      </c>
      <c r="E111" s="228">
        <v>84</v>
      </c>
      <c r="F111" s="228">
        <v>90</v>
      </c>
      <c r="G111" s="228">
        <v>94</v>
      </c>
      <c r="H111" s="228">
        <v>87</v>
      </c>
      <c r="I111" s="228">
        <v>78</v>
      </c>
      <c r="J111" s="228">
        <v>93</v>
      </c>
      <c r="K111" s="228">
        <v>64</v>
      </c>
      <c r="L111" s="228">
        <v>15</v>
      </c>
      <c r="M111" s="228">
        <v>22</v>
      </c>
      <c r="N111" s="228">
        <v>1</v>
      </c>
      <c r="O111" s="223">
        <v>795</v>
      </c>
      <c r="P111" s="228">
        <v>910</v>
      </c>
      <c r="Q111" s="228">
        <v>760</v>
      </c>
      <c r="R111" s="228">
        <v>840</v>
      </c>
      <c r="S111" s="228">
        <v>990</v>
      </c>
      <c r="T111" s="228">
        <v>1128</v>
      </c>
      <c r="U111" s="228">
        <v>1218</v>
      </c>
      <c r="V111" s="228">
        <v>1404</v>
      </c>
      <c r="W111" s="228">
        <v>1674</v>
      </c>
      <c r="X111" s="228">
        <v>1024</v>
      </c>
      <c r="Y111" s="228">
        <v>240</v>
      </c>
      <c r="Z111" s="228">
        <v>352</v>
      </c>
      <c r="AA111" s="228">
        <v>8</v>
      </c>
      <c r="AB111" s="223">
        <v>10548</v>
      </c>
      <c r="AC111" s="228">
        <v>10</v>
      </c>
      <c r="AD111" s="228">
        <v>10</v>
      </c>
      <c r="AE111" s="228">
        <v>10</v>
      </c>
      <c r="AF111" s="228">
        <v>11</v>
      </c>
      <c r="AG111" s="228">
        <v>12</v>
      </c>
      <c r="AH111" s="228">
        <v>14</v>
      </c>
      <c r="AI111" s="228">
        <v>18</v>
      </c>
      <c r="AJ111" s="228">
        <v>18</v>
      </c>
      <c r="AK111" s="228">
        <v>16</v>
      </c>
      <c r="AL111" s="228">
        <v>16</v>
      </c>
      <c r="AM111" s="228">
        <v>16</v>
      </c>
      <c r="AN111" s="228">
        <v>8</v>
      </c>
      <c r="AO111" s="224">
        <v>13.25</v>
      </c>
      <c r="AP111" s="232">
        <f t="shared" ref="AP111:AP118" si="215">IF(C111=0,0,P111/(C111*AC111)*100)</f>
        <v>100</v>
      </c>
      <c r="AQ111" s="232">
        <f t="shared" ref="AQ111:AQ118" si="216">IF(D111=0,0,Q111/(D111*AD111)*100)</f>
        <v>100</v>
      </c>
      <c r="AR111" s="232">
        <f t="shared" ref="AR111:AR118" si="217">IF(E111=0,0,R111/(E111*AE111)*100)</f>
        <v>100</v>
      </c>
      <c r="AS111" s="232">
        <f t="shared" ref="AS111:AS118" si="218">IF(F111=0,0,S111/(F111*AF111)*100)</f>
        <v>100</v>
      </c>
      <c r="AT111" s="232">
        <f t="shared" ref="AT111:AT118" si="219">IF(G111=0,0,T111/(G111*AG111)*100)</f>
        <v>100</v>
      </c>
      <c r="AU111" s="232">
        <f t="shared" ref="AU111:AU118" si="220">IF(H111=0,0,U111/(H111*AH111)*100)</f>
        <v>100</v>
      </c>
      <c r="AV111" s="232">
        <f t="shared" ref="AV111:AV118" si="221">IF(I111=0,0,V111/(I111*AI111)*100)</f>
        <v>100</v>
      </c>
      <c r="AW111" s="232">
        <f t="shared" ref="AW111:AW118" si="222">IF(J111=0,0,W111/(J111*AJ111)*100)</f>
        <v>100</v>
      </c>
      <c r="AX111" s="232">
        <f t="shared" ref="AX111:AX118" si="223">IF(K111=0,0,X111/(K111*AK111)*100)</f>
        <v>100</v>
      </c>
      <c r="AY111" s="232">
        <f t="shared" ref="AY111:AY117" si="224">IF(L111=0,0,Y111/(L111*AL111)*100)</f>
        <v>100</v>
      </c>
      <c r="AZ111" s="232">
        <f t="shared" ref="AZ111:BA117" si="225">IF(M111=0,0,Z111/(M111*AM111)*100)</f>
        <v>100</v>
      </c>
      <c r="BA111" s="232">
        <f t="shared" si="225"/>
        <v>100</v>
      </c>
      <c r="BB111" s="69">
        <f t="shared" si="105"/>
        <v>100</v>
      </c>
      <c r="BC111" s="219"/>
      <c r="BD111" s="219"/>
      <c r="BE111" s="219"/>
      <c r="BF111" s="219"/>
      <c r="BG111" s="219"/>
      <c r="BH111" s="219"/>
      <c r="BI111" s="219"/>
      <c r="BJ111" s="219"/>
      <c r="BK111" s="219"/>
      <c r="BL111" s="219"/>
      <c r="BM111" s="219"/>
      <c r="BN111" s="219"/>
      <c r="BO111" s="219"/>
      <c r="BP111" s="219"/>
      <c r="BQ111" s="219"/>
      <c r="BR111" s="219"/>
      <c r="BS111" s="219"/>
      <c r="BT111" s="219"/>
      <c r="BU111" s="219"/>
      <c r="BV111" s="219"/>
      <c r="BW111" s="219"/>
      <c r="BX111" s="219"/>
      <c r="BY111" s="219"/>
      <c r="BZ111" s="219"/>
      <c r="CA111" s="219"/>
      <c r="CB111" s="219"/>
      <c r="CC111" s="219"/>
      <c r="CD111" s="219"/>
      <c r="CE111" s="219"/>
      <c r="CF111" s="219"/>
      <c r="CG111" s="219"/>
      <c r="CH111" s="219"/>
      <c r="CI111" s="219"/>
      <c r="CJ111" s="219"/>
      <c r="CK111" s="219"/>
      <c r="CL111" s="219"/>
      <c r="CM111" s="219"/>
      <c r="CN111" s="219"/>
      <c r="CO111" s="219"/>
      <c r="CP111" s="219"/>
      <c r="CQ111" s="219"/>
      <c r="CR111" s="219"/>
      <c r="CS111" s="219"/>
      <c r="CT111" s="219"/>
      <c r="CU111" s="219"/>
      <c r="CV111" s="219"/>
      <c r="CW111" s="219"/>
      <c r="CX111" s="219"/>
      <c r="CY111" s="219"/>
      <c r="CZ111" s="219"/>
      <c r="DA111" s="219"/>
      <c r="DB111" s="219"/>
      <c r="DC111" s="219"/>
      <c r="DD111" s="219"/>
      <c r="DE111" s="219"/>
      <c r="DF111" s="219"/>
      <c r="DG111" s="219"/>
      <c r="DH111" s="219"/>
      <c r="DI111" s="219"/>
      <c r="DJ111" s="219"/>
      <c r="DK111" s="219"/>
      <c r="DL111" s="219"/>
      <c r="DM111" s="219"/>
      <c r="DN111" s="219"/>
      <c r="DO111" s="219"/>
      <c r="DP111" s="219"/>
      <c r="DQ111" s="219"/>
      <c r="DR111" s="219"/>
      <c r="DS111" s="219"/>
      <c r="DT111" s="219"/>
      <c r="DU111" s="219"/>
      <c r="DV111" s="219"/>
      <c r="DW111" s="219"/>
      <c r="DX111" s="219"/>
      <c r="DY111" s="219"/>
      <c r="DZ111" s="219"/>
      <c r="EA111" s="219"/>
      <c r="EB111" s="219"/>
      <c r="EC111" s="219"/>
      <c r="ED111" s="219"/>
      <c r="EE111" s="219"/>
      <c r="EF111" s="219"/>
      <c r="EG111" s="219"/>
      <c r="EH111" s="219"/>
      <c r="EI111" s="219"/>
      <c r="EJ111" s="219"/>
      <c r="EK111" s="219"/>
      <c r="EL111" s="219"/>
      <c r="EM111" s="219"/>
      <c r="EN111" s="219"/>
      <c r="EO111" s="219"/>
      <c r="EP111" s="219"/>
      <c r="EQ111" s="219"/>
      <c r="ER111" s="219"/>
      <c r="ES111" s="219"/>
      <c r="ET111" s="219"/>
      <c r="EU111" s="219"/>
      <c r="EV111" s="219"/>
      <c r="EW111" s="219"/>
      <c r="EX111" s="219"/>
      <c r="EY111" s="219"/>
      <c r="EZ111" s="219"/>
      <c r="FA111" s="219"/>
      <c r="FB111" s="219"/>
      <c r="FC111" s="219"/>
      <c r="FD111" s="219"/>
      <c r="FE111" s="219"/>
      <c r="FF111" s="219"/>
      <c r="FG111" s="219"/>
      <c r="FH111" s="219"/>
      <c r="FI111" s="219"/>
      <c r="FJ111" s="219"/>
      <c r="FK111" s="219"/>
      <c r="FL111" s="219"/>
      <c r="FM111" s="219"/>
      <c r="FN111" s="219"/>
      <c r="FO111" s="219"/>
      <c r="FP111" s="219"/>
      <c r="FQ111" s="219"/>
      <c r="FR111" s="219"/>
      <c r="FS111" s="219"/>
      <c r="FT111" s="219"/>
      <c r="FU111" s="219"/>
      <c r="FV111" s="219"/>
      <c r="FW111" s="219"/>
      <c r="FX111" s="219"/>
      <c r="FY111" s="219"/>
      <c r="FZ111" s="219"/>
      <c r="GA111" s="219"/>
      <c r="GB111" s="219"/>
      <c r="GC111" s="219"/>
      <c r="GD111" s="219"/>
      <c r="GE111" s="219"/>
      <c r="GF111" s="219"/>
      <c r="GG111" s="219"/>
      <c r="GH111" s="219"/>
      <c r="GI111" s="219"/>
      <c r="GJ111" s="219"/>
      <c r="GK111" s="219"/>
      <c r="GL111" s="219"/>
      <c r="GM111" s="219"/>
      <c r="GN111" s="219"/>
      <c r="GO111" s="219"/>
      <c r="GP111" s="219"/>
      <c r="GQ111" s="219"/>
      <c r="GR111" s="219"/>
      <c r="GS111" s="219"/>
      <c r="GT111" s="219"/>
      <c r="GU111" s="219"/>
      <c r="GV111" s="219"/>
      <c r="GW111" s="219"/>
      <c r="GX111" s="219"/>
      <c r="GY111" s="219"/>
      <c r="GZ111" s="219"/>
      <c r="HA111" s="219"/>
      <c r="HB111" s="219"/>
      <c r="HC111" s="219"/>
      <c r="HD111" s="219"/>
      <c r="HE111" s="219"/>
      <c r="HF111" s="219"/>
      <c r="HG111" s="219"/>
      <c r="HH111" s="219"/>
      <c r="HI111" s="219"/>
      <c r="HJ111" s="219"/>
      <c r="HK111" s="219"/>
      <c r="HL111" s="219"/>
      <c r="HM111" s="219"/>
      <c r="HN111" s="219"/>
      <c r="HO111" s="219"/>
      <c r="HP111" s="219"/>
      <c r="HQ111" s="219"/>
      <c r="HR111" s="219"/>
      <c r="HS111" s="219"/>
      <c r="HT111" s="219"/>
      <c r="HU111" s="219"/>
      <c r="HV111" s="219"/>
      <c r="HW111" s="219"/>
      <c r="HX111" s="219"/>
      <c r="HY111" s="219"/>
      <c r="HZ111" s="219"/>
      <c r="IA111" s="219"/>
      <c r="IB111" s="219"/>
      <c r="IC111" s="219"/>
      <c r="ID111" s="219"/>
      <c r="IE111" s="219"/>
      <c r="IF111" s="219"/>
      <c r="IG111" s="219"/>
      <c r="IH111" s="219"/>
      <c r="II111" s="219"/>
      <c r="IJ111" s="219"/>
      <c r="IK111" s="219"/>
      <c r="IL111" s="219"/>
      <c r="IM111" s="219"/>
      <c r="IN111" s="219"/>
      <c r="IO111" s="219"/>
      <c r="IP111" s="219"/>
      <c r="IQ111" s="219"/>
      <c r="IR111" s="219"/>
      <c r="IS111" s="219"/>
      <c r="IT111" s="219"/>
      <c r="IU111" s="219"/>
      <c r="IV111" s="219"/>
      <c r="IW111" s="219"/>
      <c r="IX111" s="219"/>
      <c r="IY111" s="219"/>
      <c r="IZ111" s="219"/>
      <c r="JA111" s="219"/>
      <c r="JB111" s="219"/>
      <c r="JC111" s="219"/>
      <c r="JD111" s="219"/>
      <c r="JE111" s="219"/>
      <c r="JF111" s="219"/>
      <c r="JG111" s="219"/>
      <c r="JH111" s="219"/>
      <c r="JI111" s="219"/>
      <c r="JJ111" s="219"/>
      <c r="JK111" s="219"/>
      <c r="JL111" s="219"/>
      <c r="JM111" s="219"/>
      <c r="JN111" s="219"/>
      <c r="JO111" s="219"/>
      <c r="JP111" s="219"/>
      <c r="JQ111" s="219"/>
      <c r="JR111" s="219"/>
      <c r="JS111" s="219"/>
      <c r="JT111" s="219"/>
      <c r="JU111" s="219"/>
      <c r="JV111" s="219"/>
      <c r="JW111" s="219"/>
      <c r="JX111" s="219"/>
      <c r="JY111" s="219"/>
      <c r="JZ111" s="219"/>
      <c r="KA111" s="219"/>
      <c r="KB111" s="219"/>
      <c r="KC111" s="219"/>
      <c r="KD111" s="219"/>
      <c r="KE111" s="219"/>
      <c r="KF111" s="219"/>
      <c r="KG111" s="219"/>
      <c r="KH111" s="219"/>
      <c r="KI111" s="219"/>
      <c r="KJ111" s="219"/>
      <c r="KK111" s="219"/>
      <c r="KL111" s="219"/>
      <c r="KM111" s="219"/>
      <c r="KN111" s="219"/>
      <c r="KO111" s="219"/>
      <c r="KP111" s="219"/>
      <c r="KQ111" s="219"/>
      <c r="KR111" s="219"/>
      <c r="KS111" s="219"/>
      <c r="KT111" s="219"/>
      <c r="KU111" s="219"/>
      <c r="KV111" s="219"/>
      <c r="KW111" s="219"/>
      <c r="KX111" s="219"/>
      <c r="KY111" s="219"/>
      <c r="KZ111" s="219"/>
      <c r="LA111" s="219"/>
      <c r="LB111" s="219"/>
      <c r="LC111" s="219"/>
      <c r="LD111" s="219"/>
      <c r="LE111" s="219"/>
      <c r="LF111" s="219"/>
      <c r="LG111" s="219"/>
      <c r="LH111" s="219"/>
      <c r="LI111" s="219"/>
      <c r="LJ111" s="219"/>
      <c r="LK111" s="219"/>
      <c r="LL111" s="219"/>
      <c r="LM111" s="219"/>
      <c r="LN111" s="219"/>
      <c r="LO111" s="219"/>
      <c r="LP111" s="219"/>
      <c r="LQ111" s="219"/>
      <c r="LR111" s="219"/>
      <c r="LS111" s="219"/>
      <c r="LT111" s="219"/>
      <c r="LU111" s="219"/>
      <c r="LV111" s="219"/>
      <c r="LW111" s="219"/>
      <c r="LX111" s="219"/>
      <c r="LY111" s="219"/>
      <c r="LZ111" s="219"/>
      <c r="MA111" s="219"/>
      <c r="MB111" s="219"/>
      <c r="MC111" s="219"/>
      <c r="MD111" s="219"/>
      <c r="ME111" s="219"/>
      <c r="MF111" s="219"/>
      <c r="MG111" s="219"/>
      <c r="MH111" s="219"/>
      <c r="MI111" s="219"/>
      <c r="MJ111" s="219"/>
      <c r="MK111" s="219"/>
      <c r="ML111" s="219"/>
      <c r="MM111" s="219"/>
      <c r="MN111" s="219"/>
      <c r="MO111" s="219"/>
      <c r="MP111" s="219"/>
      <c r="MQ111" s="219"/>
      <c r="MR111" s="219"/>
      <c r="MS111" s="219"/>
      <c r="MT111" s="219"/>
      <c r="MU111" s="219"/>
      <c r="MV111" s="219"/>
      <c r="MW111" s="219"/>
      <c r="MX111" s="219"/>
      <c r="MY111" s="219"/>
      <c r="MZ111" s="219"/>
      <c r="NA111" s="219"/>
      <c r="NB111" s="219"/>
      <c r="NC111" s="219"/>
      <c r="ND111" s="219"/>
      <c r="NE111" s="219"/>
      <c r="NF111" s="219"/>
      <c r="NG111" s="219"/>
      <c r="NH111" s="219"/>
      <c r="NI111" s="219"/>
      <c r="NJ111" s="219"/>
      <c r="NK111" s="219"/>
      <c r="NL111" s="219"/>
      <c r="NM111" s="219"/>
      <c r="NN111" s="219"/>
      <c r="NO111" s="219"/>
      <c r="NP111" s="219"/>
      <c r="NQ111" s="219"/>
      <c r="NR111" s="219"/>
      <c r="NS111" s="219"/>
      <c r="NT111" s="219"/>
      <c r="NU111" s="219"/>
      <c r="NV111" s="219"/>
      <c r="NW111" s="219"/>
      <c r="NX111" s="219"/>
      <c r="NY111" s="219"/>
      <c r="NZ111" s="219"/>
      <c r="OA111" s="219"/>
      <c r="OB111" s="219"/>
      <c r="OC111" s="219"/>
      <c r="OD111" s="219"/>
      <c r="OE111" s="219"/>
      <c r="OF111" s="219"/>
      <c r="OG111" s="219"/>
      <c r="OH111" s="219"/>
      <c r="OI111" s="219"/>
      <c r="OJ111" s="219"/>
      <c r="OK111" s="219"/>
      <c r="OL111" s="219"/>
      <c r="OM111" s="219"/>
      <c r="ON111" s="219"/>
      <c r="OO111" s="219"/>
      <c r="OP111" s="219"/>
      <c r="OQ111" s="219"/>
      <c r="OR111" s="219"/>
      <c r="OS111" s="219"/>
      <c r="OT111" s="219"/>
      <c r="OU111" s="219"/>
      <c r="OV111" s="219"/>
      <c r="OW111" s="219"/>
      <c r="OX111" s="219"/>
      <c r="OY111" s="219"/>
      <c r="OZ111" s="219"/>
      <c r="PA111" s="219"/>
      <c r="PB111" s="219"/>
      <c r="PC111" s="219"/>
      <c r="PD111" s="219"/>
      <c r="PE111" s="219"/>
      <c r="PF111" s="219"/>
      <c r="PG111" s="219"/>
      <c r="PH111" s="219"/>
      <c r="PI111" s="219"/>
      <c r="PJ111" s="219"/>
      <c r="PK111" s="219"/>
      <c r="PL111" s="219"/>
      <c r="PM111" s="219"/>
      <c r="PN111" s="219"/>
      <c r="PO111" s="219"/>
      <c r="PP111" s="219"/>
      <c r="PQ111" s="219"/>
      <c r="PR111" s="219"/>
      <c r="PS111" s="219"/>
      <c r="PT111" s="219"/>
      <c r="PU111" s="219"/>
      <c r="PV111" s="219"/>
      <c r="PW111" s="219"/>
      <c r="PX111" s="219"/>
      <c r="PY111" s="219"/>
      <c r="PZ111" s="219"/>
      <c r="QA111" s="219"/>
      <c r="QB111" s="219"/>
      <c r="QC111" s="219"/>
      <c r="QD111" s="219"/>
      <c r="QE111" s="219"/>
      <c r="QF111" s="219"/>
      <c r="QG111" s="219"/>
      <c r="QH111" s="219"/>
      <c r="QI111" s="219"/>
      <c r="QJ111" s="219"/>
      <c r="QK111" s="219"/>
      <c r="QL111" s="219"/>
      <c r="QM111" s="219"/>
      <c r="QN111" s="219"/>
      <c r="QO111" s="219"/>
      <c r="QP111" s="219"/>
      <c r="QQ111" s="219"/>
      <c r="QR111" s="219"/>
      <c r="QS111" s="219"/>
      <c r="QT111" s="219"/>
      <c r="QU111" s="219"/>
      <c r="QV111" s="219"/>
      <c r="QW111" s="219"/>
      <c r="QX111" s="219"/>
      <c r="QY111" s="219"/>
      <c r="QZ111" s="219"/>
      <c r="RA111" s="219"/>
      <c r="RB111" s="219"/>
      <c r="RC111" s="219"/>
      <c r="RD111" s="219"/>
      <c r="RE111" s="219"/>
      <c r="RF111" s="219"/>
      <c r="RG111" s="219"/>
      <c r="RH111" s="219"/>
      <c r="RI111" s="219"/>
      <c r="RJ111" s="219"/>
      <c r="RK111" s="219"/>
      <c r="RL111" s="219"/>
      <c r="RM111" s="219"/>
      <c r="RN111" s="219"/>
      <c r="RO111" s="219"/>
      <c r="RP111" s="219"/>
      <c r="RQ111" s="219"/>
      <c r="RR111" s="219"/>
      <c r="RS111" s="219"/>
      <c r="RT111" s="219"/>
      <c r="RU111" s="219"/>
      <c r="RV111" s="219"/>
      <c r="RW111" s="219"/>
      <c r="RX111" s="219"/>
      <c r="RY111" s="219"/>
      <c r="RZ111" s="219"/>
      <c r="SA111" s="219"/>
      <c r="SB111" s="219"/>
      <c r="SC111" s="219"/>
      <c r="SD111" s="219"/>
      <c r="SE111" s="219"/>
      <c r="SF111" s="219"/>
      <c r="SG111" s="219"/>
      <c r="SH111" s="219"/>
      <c r="SI111" s="219"/>
      <c r="SJ111" s="219"/>
      <c r="SK111" s="219"/>
      <c r="SL111" s="219"/>
      <c r="SM111" s="219"/>
      <c r="SN111" s="219"/>
      <c r="SO111" s="219"/>
      <c r="SP111" s="219"/>
      <c r="SQ111" s="219"/>
      <c r="SR111" s="219"/>
      <c r="SS111" s="219"/>
      <c r="ST111" s="219"/>
      <c r="SU111" s="219"/>
      <c r="SV111" s="219"/>
      <c r="SW111" s="219"/>
      <c r="SX111" s="219"/>
      <c r="SY111" s="219"/>
      <c r="SZ111" s="219"/>
      <c r="TA111" s="219"/>
      <c r="TB111" s="219"/>
      <c r="TC111" s="219"/>
      <c r="TD111" s="219"/>
      <c r="TE111" s="219"/>
      <c r="TF111" s="219"/>
      <c r="TG111" s="219"/>
      <c r="TH111" s="219"/>
      <c r="TI111" s="219"/>
      <c r="TJ111" s="219"/>
      <c r="TK111" s="219"/>
      <c r="TL111" s="219"/>
      <c r="TM111" s="219"/>
      <c r="TN111" s="219"/>
      <c r="TO111" s="219"/>
      <c r="TP111" s="219"/>
      <c r="TQ111" s="219"/>
      <c r="TR111" s="219"/>
      <c r="TS111" s="219"/>
      <c r="TT111" s="219"/>
      <c r="TU111" s="219"/>
      <c r="TV111" s="219"/>
      <c r="TW111" s="219"/>
      <c r="TX111" s="219"/>
      <c r="TY111" s="219"/>
      <c r="TZ111" s="219"/>
      <c r="UA111" s="219"/>
      <c r="UB111" s="219"/>
      <c r="UC111" s="219"/>
      <c r="UD111" s="219"/>
      <c r="UE111" s="219"/>
      <c r="UF111" s="219"/>
      <c r="UG111" s="219"/>
      <c r="UH111" s="219"/>
      <c r="UI111" s="219"/>
      <c r="UJ111" s="219"/>
      <c r="UK111" s="219"/>
      <c r="UL111" s="219"/>
      <c r="UM111" s="219"/>
      <c r="UN111" s="219"/>
      <c r="UO111" s="219"/>
      <c r="UP111" s="219"/>
      <c r="UQ111" s="219"/>
      <c r="UR111" s="219"/>
      <c r="US111" s="219"/>
      <c r="UT111" s="219"/>
      <c r="UU111" s="219"/>
      <c r="UV111" s="219"/>
      <c r="UW111" s="219"/>
      <c r="UX111" s="219"/>
      <c r="UY111" s="219"/>
      <c r="UZ111" s="219"/>
      <c r="VA111" s="219"/>
      <c r="VB111" s="219"/>
      <c r="VC111" s="219"/>
      <c r="VD111" s="219"/>
      <c r="VE111" s="219"/>
      <c r="VF111" s="219"/>
      <c r="VG111" s="219"/>
      <c r="VH111" s="219"/>
      <c r="VI111" s="219"/>
      <c r="VJ111" s="219"/>
      <c r="VK111" s="219"/>
      <c r="VL111" s="219"/>
      <c r="VM111" s="219"/>
      <c r="VN111" s="219"/>
      <c r="VO111" s="219"/>
      <c r="VP111" s="219"/>
      <c r="VQ111" s="219"/>
      <c r="VR111" s="219"/>
      <c r="VS111" s="219"/>
      <c r="VT111" s="219"/>
      <c r="VU111" s="219"/>
      <c r="VV111" s="219"/>
      <c r="VW111" s="219"/>
      <c r="VX111" s="219"/>
      <c r="VY111" s="219"/>
      <c r="VZ111" s="219"/>
      <c r="WA111" s="219"/>
      <c r="WB111" s="219"/>
      <c r="WC111" s="219"/>
      <c r="WD111" s="219"/>
      <c r="WE111" s="219"/>
      <c r="WF111" s="219"/>
      <c r="WG111" s="219"/>
      <c r="WH111" s="219"/>
      <c r="WI111" s="219"/>
      <c r="WJ111" s="219"/>
      <c r="WK111" s="219"/>
      <c r="WL111" s="219"/>
      <c r="WM111" s="219"/>
      <c r="WN111" s="219"/>
      <c r="WO111" s="219"/>
      <c r="WP111" s="219"/>
      <c r="WQ111" s="219"/>
      <c r="WR111" s="219"/>
      <c r="WS111" s="219"/>
      <c r="WT111" s="219"/>
      <c r="WU111" s="219"/>
      <c r="WV111" s="219"/>
      <c r="WW111" s="219"/>
      <c r="WX111" s="219"/>
      <c r="WY111" s="219"/>
      <c r="WZ111" s="219"/>
      <c r="XA111" s="219"/>
      <c r="XB111" s="219"/>
      <c r="XC111" s="219"/>
      <c r="XD111" s="219"/>
      <c r="XE111" s="219"/>
      <c r="XF111" s="219"/>
      <c r="XG111" s="219"/>
      <c r="XH111" s="219"/>
      <c r="XI111" s="219"/>
      <c r="XJ111" s="219"/>
      <c r="XK111" s="219"/>
      <c r="XL111" s="219"/>
      <c r="XM111" s="219"/>
      <c r="XN111" s="219"/>
      <c r="XO111" s="219"/>
      <c r="XP111" s="219"/>
      <c r="XQ111" s="219"/>
      <c r="XR111" s="219"/>
      <c r="XS111" s="219"/>
      <c r="XT111" s="219"/>
      <c r="XU111" s="219"/>
      <c r="XV111" s="219"/>
      <c r="XW111" s="219"/>
      <c r="XX111" s="219"/>
      <c r="XY111" s="219"/>
      <c r="XZ111" s="219"/>
      <c r="YA111" s="219"/>
      <c r="YB111" s="219"/>
      <c r="YC111" s="219"/>
      <c r="YD111" s="219"/>
      <c r="YE111" s="219"/>
      <c r="YF111" s="219"/>
      <c r="YG111" s="219"/>
      <c r="YH111" s="219"/>
      <c r="YI111" s="219"/>
      <c r="YJ111" s="219"/>
      <c r="YK111" s="219"/>
      <c r="YL111" s="219"/>
      <c r="YM111" s="219"/>
      <c r="YN111" s="219"/>
      <c r="YO111" s="219"/>
      <c r="YP111" s="219"/>
      <c r="YQ111" s="219"/>
      <c r="YR111" s="219"/>
      <c r="YS111" s="219"/>
      <c r="YT111" s="219"/>
      <c r="YU111" s="219"/>
      <c r="YV111" s="219"/>
      <c r="YW111" s="219"/>
      <c r="YX111" s="219"/>
      <c r="YY111" s="219"/>
      <c r="YZ111" s="219"/>
      <c r="ZA111" s="219"/>
      <c r="ZB111" s="219"/>
      <c r="ZC111" s="219"/>
      <c r="ZD111" s="219"/>
      <c r="ZE111" s="219"/>
      <c r="ZF111" s="219"/>
      <c r="ZG111" s="219"/>
      <c r="ZH111" s="219"/>
      <c r="ZI111" s="219"/>
      <c r="ZJ111" s="219"/>
      <c r="ZK111" s="219"/>
      <c r="ZL111" s="219"/>
      <c r="ZM111" s="219"/>
      <c r="ZN111" s="219"/>
      <c r="ZO111" s="219"/>
      <c r="ZP111" s="219"/>
      <c r="ZQ111" s="219"/>
      <c r="ZR111" s="219"/>
      <c r="ZS111" s="219"/>
      <c r="ZT111" s="219"/>
      <c r="ZU111" s="219"/>
      <c r="ZV111" s="219"/>
      <c r="ZW111" s="219"/>
      <c r="ZX111" s="219"/>
      <c r="ZY111" s="219"/>
      <c r="ZZ111" s="219"/>
      <c r="AAA111" s="219"/>
      <c r="AAB111" s="219"/>
      <c r="AAC111" s="219"/>
      <c r="AAD111" s="219"/>
      <c r="AAE111" s="219"/>
      <c r="AAF111" s="219"/>
      <c r="AAG111" s="219"/>
      <c r="AAH111" s="219"/>
      <c r="AAI111" s="219"/>
      <c r="AAJ111" s="219"/>
      <c r="AAK111" s="219"/>
      <c r="AAL111" s="219"/>
      <c r="AAM111" s="219"/>
      <c r="AAN111" s="219"/>
      <c r="AAO111" s="219"/>
      <c r="AAP111" s="219"/>
      <c r="AAQ111" s="219"/>
      <c r="AAR111" s="219"/>
      <c r="AAS111" s="219"/>
      <c r="AAT111" s="219"/>
      <c r="AAU111" s="219"/>
      <c r="AAV111" s="219"/>
      <c r="AAW111" s="219"/>
      <c r="AAX111" s="219"/>
      <c r="AAY111" s="219"/>
      <c r="AAZ111" s="219"/>
      <c r="ABA111" s="219"/>
      <c r="ABB111" s="219"/>
      <c r="ABC111" s="219"/>
      <c r="ABD111" s="219"/>
      <c r="ABE111" s="219"/>
      <c r="ABF111" s="219"/>
      <c r="ABG111" s="219"/>
      <c r="ABH111" s="219"/>
      <c r="ABI111" s="219"/>
      <c r="ABJ111" s="219"/>
      <c r="ABK111" s="219"/>
      <c r="ABL111" s="219"/>
      <c r="ABM111" s="219"/>
      <c r="ABN111" s="219"/>
      <c r="ABO111" s="219"/>
      <c r="ABP111" s="219"/>
      <c r="ABQ111" s="219"/>
      <c r="ABR111" s="219"/>
      <c r="ABS111" s="219"/>
      <c r="ABT111" s="219"/>
      <c r="ABU111" s="219"/>
      <c r="ABV111" s="219"/>
      <c r="ABW111" s="219"/>
      <c r="ABX111" s="219"/>
      <c r="ABY111" s="219"/>
      <c r="ABZ111" s="219"/>
      <c r="ACA111" s="219"/>
      <c r="ACB111" s="219"/>
      <c r="ACC111" s="219"/>
      <c r="ACD111" s="219"/>
      <c r="ACE111" s="219"/>
      <c r="ACF111" s="219"/>
      <c r="ACG111" s="219"/>
      <c r="ACH111" s="219"/>
      <c r="ACI111" s="219"/>
      <c r="ACJ111" s="219"/>
      <c r="ACK111" s="219"/>
      <c r="ACL111" s="219"/>
      <c r="ACM111" s="219"/>
      <c r="ACN111" s="219"/>
      <c r="ACO111" s="219"/>
      <c r="ACP111" s="219"/>
      <c r="ACQ111" s="219"/>
      <c r="ACR111" s="219"/>
      <c r="ACS111" s="219"/>
      <c r="ACT111" s="219"/>
      <c r="ACU111" s="219"/>
      <c r="ACV111" s="219"/>
      <c r="ACW111" s="219"/>
      <c r="ACX111" s="219"/>
      <c r="ACY111" s="219"/>
      <c r="ACZ111" s="219"/>
      <c r="ADA111" s="219"/>
      <c r="ADB111" s="219"/>
      <c r="ADC111" s="219"/>
      <c r="ADD111" s="219"/>
      <c r="ADE111" s="219"/>
      <c r="ADF111" s="219"/>
      <c r="ADG111" s="219"/>
      <c r="ADH111" s="219"/>
      <c r="ADI111" s="219"/>
      <c r="ADJ111" s="219"/>
      <c r="ADK111" s="219"/>
      <c r="ADL111" s="219"/>
      <c r="ADM111" s="219"/>
      <c r="ADN111" s="219"/>
      <c r="ADO111" s="219"/>
      <c r="ADP111" s="219"/>
      <c r="ADQ111" s="219"/>
      <c r="ADR111" s="219"/>
      <c r="ADS111" s="219"/>
      <c r="ADT111" s="219"/>
      <c r="ADU111" s="219"/>
      <c r="ADV111" s="219"/>
      <c r="ADW111" s="219"/>
      <c r="ADX111" s="219"/>
      <c r="ADY111" s="219"/>
      <c r="ADZ111" s="219"/>
      <c r="AEA111" s="219"/>
      <c r="AEB111" s="219"/>
      <c r="AEC111" s="219"/>
      <c r="AED111" s="219"/>
      <c r="AEE111" s="219"/>
      <c r="AEF111" s="219"/>
      <c r="AEG111" s="219"/>
      <c r="AEH111" s="219"/>
      <c r="AEI111" s="219"/>
      <c r="AEJ111" s="219"/>
      <c r="AEK111" s="219"/>
      <c r="AEL111" s="219"/>
      <c r="AEM111" s="219"/>
      <c r="AEN111" s="219"/>
      <c r="AEO111" s="219"/>
      <c r="AEP111" s="219"/>
      <c r="AEQ111" s="219"/>
      <c r="AER111" s="219"/>
      <c r="AES111" s="219"/>
      <c r="AET111" s="219"/>
      <c r="AEU111" s="219"/>
      <c r="AEV111" s="219"/>
      <c r="AEW111" s="219"/>
      <c r="AEX111" s="219"/>
      <c r="AEY111" s="219"/>
      <c r="AEZ111" s="219"/>
      <c r="AFA111" s="219"/>
      <c r="AFB111" s="219"/>
      <c r="AFC111" s="219"/>
      <c r="AFD111" s="219"/>
      <c r="AFE111" s="219"/>
      <c r="AFF111" s="219"/>
      <c r="AFG111" s="219"/>
      <c r="AFH111" s="219"/>
      <c r="AFI111" s="219"/>
      <c r="AFJ111" s="219"/>
      <c r="AFK111" s="219"/>
      <c r="AFL111" s="219"/>
      <c r="AFM111" s="219"/>
      <c r="AFN111" s="219"/>
      <c r="AFO111" s="219"/>
      <c r="AFP111" s="219"/>
      <c r="AFQ111" s="219"/>
      <c r="AFR111" s="219"/>
      <c r="AFS111" s="219"/>
      <c r="AFT111" s="219"/>
      <c r="AFU111" s="219"/>
      <c r="AFV111" s="219"/>
      <c r="AFW111" s="219"/>
      <c r="AFX111" s="219"/>
      <c r="AFY111" s="219"/>
      <c r="AFZ111" s="219"/>
      <c r="AGA111" s="219"/>
      <c r="AGB111" s="219"/>
      <c r="AGC111" s="219"/>
      <c r="AGD111" s="219"/>
      <c r="AGE111" s="219"/>
      <c r="AGF111" s="219"/>
      <c r="AGG111" s="219"/>
      <c r="AGH111" s="219"/>
      <c r="AGI111" s="219"/>
      <c r="AGJ111" s="219"/>
      <c r="AGK111" s="219"/>
      <c r="AGL111" s="219"/>
      <c r="AGM111" s="219"/>
      <c r="AGN111" s="219"/>
      <c r="AGO111" s="219"/>
      <c r="AGP111" s="219"/>
      <c r="AGQ111" s="219"/>
      <c r="AGR111" s="219"/>
      <c r="AGS111" s="219"/>
      <c r="AGT111" s="219"/>
      <c r="AGU111" s="219"/>
      <c r="AGV111" s="219"/>
      <c r="AGW111" s="219"/>
      <c r="AGX111" s="219"/>
      <c r="AGY111" s="219"/>
      <c r="AGZ111" s="219"/>
      <c r="AHA111" s="219"/>
      <c r="AHB111" s="219"/>
      <c r="AHC111" s="219"/>
      <c r="AHD111" s="219"/>
      <c r="AHE111" s="219"/>
      <c r="AHF111" s="219"/>
      <c r="AHG111" s="219"/>
      <c r="AHH111" s="219"/>
      <c r="AHI111" s="219"/>
      <c r="AHJ111" s="219"/>
      <c r="AHK111" s="219"/>
      <c r="AHL111" s="219"/>
      <c r="AHM111" s="219"/>
      <c r="AHN111" s="219"/>
      <c r="AHO111" s="219"/>
      <c r="AHP111" s="219"/>
      <c r="AHQ111" s="219"/>
      <c r="AHR111" s="219"/>
      <c r="AHS111" s="219"/>
      <c r="AHT111" s="219"/>
      <c r="AHU111" s="219"/>
      <c r="AHV111" s="219"/>
      <c r="AHW111" s="219"/>
      <c r="AHX111" s="219"/>
      <c r="AHY111" s="219"/>
      <c r="AHZ111" s="219"/>
      <c r="AIA111" s="219"/>
      <c r="AIB111" s="219"/>
      <c r="AIC111" s="219"/>
      <c r="AID111" s="219"/>
      <c r="AIE111" s="219"/>
      <c r="AIF111" s="219"/>
      <c r="AIG111" s="219"/>
      <c r="AIH111" s="219"/>
      <c r="AII111" s="219"/>
      <c r="AIJ111" s="219"/>
      <c r="AIK111" s="219"/>
      <c r="AIL111" s="219"/>
      <c r="AIM111" s="219"/>
      <c r="AIN111" s="219"/>
      <c r="AIO111" s="219"/>
      <c r="AIP111" s="219"/>
      <c r="AIQ111" s="219"/>
      <c r="AIR111" s="219"/>
      <c r="AIS111" s="219"/>
      <c r="AIT111" s="219"/>
      <c r="AIU111" s="219"/>
      <c r="AIV111" s="219"/>
      <c r="AIW111" s="219"/>
      <c r="AIX111" s="219"/>
      <c r="AIY111" s="219"/>
      <c r="AIZ111" s="219"/>
      <c r="AJA111" s="219"/>
      <c r="AJB111" s="219"/>
      <c r="AJC111" s="219"/>
      <c r="AJD111" s="219"/>
      <c r="AJE111" s="219"/>
      <c r="AJF111" s="219"/>
      <c r="AJG111" s="219"/>
      <c r="AJH111" s="219"/>
      <c r="AJI111" s="219"/>
      <c r="AJJ111" s="219"/>
      <c r="AJK111" s="219"/>
      <c r="AJL111" s="219"/>
      <c r="AJM111" s="219"/>
      <c r="AJN111" s="219"/>
      <c r="AJO111" s="219"/>
      <c r="AJP111" s="219"/>
      <c r="AJQ111" s="219"/>
      <c r="AJR111" s="219"/>
      <c r="AJS111" s="219"/>
      <c r="AJT111" s="219"/>
      <c r="AJU111" s="219"/>
      <c r="AJV111" s="219"/>
      <c r="AJW111" s="219"/>
      <c r="AJX111" s="219"/>
      <c r="AJY111" s="219"/>
      <c r="AJZ111" s="219"/>
      <c r="AKA111" s="219"/>
      <c r="AKB111" s="219"/>
      <c r="AKC111" s="219"/>
      <c r="AKD111" s="219"/>
      <c r="AKE111" s="219"/>
      <c r="AKF111" s="219"/>
      <c r="AKG111" s="219"/>
      <c r="AKH111" s="219"/>
      <c r="AKI111" s="219"/>
      <c r="AKJ111" s="219"/>
      <c r="AKK111" s="219"/>
      <c r="AKL111" s="219"/>
      <c r="AKM111" s="219"/>
      <c r="AKN111" s="219"/>
      <c r="AKO111" s="219"/>
      <c r="AKP111" s="219"/>
      <c r="AKQ111" s="219"/>
      <c r="AKR111" s="219"/>
      <c r="AKS111" s="219"/>
      <c r="AKT111" s="219"/>
      <c r="AKU111" s="219"/>
      <c r="AKV111" s="219"/>
      <c r="AKW111" s="219"/>
      <c r="AKX111" s="219"/>
      <c r="AKY111" s="219"/>
      <c r="AKZ111" s="219"/>
      <c r="ALA111" s="219"/>
      <c r="ALB111" s="219"/>
      <c r="ALC111" s="219"/>
      <c r="ALD111" s="219"/>
      <c r="ALE111" s="219"/>
      <c r="ALF111" s="219"/>
      <c r="ALG111" s="219"/>
      <c r="ALH111" s="219"/>
      <c r="ALI111" s="219"/>
      <c r="ALJ111" s="219"/>
      <c r="ALK111" s="219"/>
      <c r="ALL111" s="219"/>
      <c r="ALM111" s="219"/>
      <c r="ALN111" s="219"/>
      <c r="ALO111" s="219"/>
      <c r="ALP111" s="219"/>
      <c r="ALQ111" s="219"/>
      <c r="ALR111" s="219"/>
      <c r="ALS111" s="219"/>
      <c r="ALT111" s="219"/>
      <c r="ALU111" s="219"/>
      <c r="ALV111" s="219"/>
    </row>
    <row r="112" spans="1:1025" s="28" customFormat="1" ht="17.25" customHeight="1" x14ac:dyDescent="0.25">
      <c r="A112" s="225">
        <v>2</v>
      </c>
      <c r="B112" s="226" t="s">
        <v>76</v>
      </c>
      <c r="C112" s="235">
        <v>29</v>
      </c>
      <c r="D112" s="235">
        <v>45</v>
      </c>
      <c r="E112" s="235">
        <v>34</v>
      </c>
      <c r="F112" s="235">
        <v>38</v>
      </c>
      <c r="G112" s="235">
        <v>34</v>
      </c>
      <c r="H112" s="235">
        <v>37</v>
      </c>
      <c r="I112" s="235">
        <v>40</v>
      </c>
      <c r="J112" s="235">
        <v>40</v>
      </c>
      <c r="K112" s="235">
        <v>25</v>
      </c>
      <c r="L112" s="235">
        <v>8</v>
      </c>
      <c r="M112" s="235">
        <v>8</v>
      </c>
      <c r="N112" s="227">
        <v>0</v>
      </c>
      <c r="O112" s="223">
        <v>338</v>
      </c>
      <c r="P112" s="233">
        <v>261</v>
      </c>
      <c r="Q112" s="233">
        <v>405</v>
      </c>
      <c r="R112" s="233">
        <v>306</v>
      </c>
      <c r="S112" s="233">
        <v>380</v>
      </c>
      <c r="T112" s="233">
        <v>442</v>
      </c>
      <c r="U112" s="233">
        <v>481</v>
      </c>
      <c r="V112" s="233">
        <v>680</v>
      </c>
      <c r="W112" s="233">
        <v>680</v>
      </c>
      <c r="X112" s="233">
        <v>350</v>
      </c>
      <c r="Y112" s="233">
        <v>112</v>
      </c>
      <c r="Z112" s="233">
        <v>120</v>
      </c>
      <c r="AA112" s="227">
        <v>0</v>
      </c>
      <c r="AB112" s="223">
        <v>4217</v>
      </c>
      <c r="AC112" s="233">
        <v>9</v>
      </c>
      <c r="AD112" s="233">
        <v>9</v>
      </c>
      <c r="AE112" s="233">
        <v>9</v>
      </c>
      <c r="AF112" s="233">
        <v>10</v>
      </c>
      <c r="AG112" s="233">
        <v>13</v>
      </c>
      <c r="AH112" s="233">
        <v>13</v>
      </c>
      <c r="AI112" s="233">
        <v>17</v>
      </c>
      <c r="AJ112" s="233">
        <v>17</v>
      </c>
      <c r="AK112" s="233">
        <v>14</v>
      </c>
      <c r="AL112" s="233">
        <v>14</v>
      </c>
      <c r="AM112" s="233">
        <v>15</v>
      </c>
      <c r="AN112" s="227"/>
      <c r="AO112" s="224">
        <v>12.727272727272727</v>
      </c>
      <c r="AP112" s="232">
        <f t="shared" si="215"/>
        <v>100</v>
      </c>
      <c r="AQ112" s="232">
        <f t="shared" si="216"/>
        <v>100</v>
      </c>
      <c r="AR112" s="232">
        <f t="shared" si="217"/>
        <v>100</v>
      </c>
      <c r="AS112" s="232">
        <f t="shared" si="218"/>
        <v>100</v>
      </c>
      <c r="AT112" s="232">
        <f t="shared" si="219"/>
        <v>100</v>
      </c>
      <c r="AU112" s="232">
        <f t="shared" si="220"/>
        <v>100</v>
      </c>
      <c r="AV112" s="232">
        <f t="shared" si="221"/>
        <v>100</v>
      </c>
      <c r="AW112" s="232">
        <f t="shared" si="222"/>
        <v>100</v>
      </c>
      <c r="AX112" s="232">
        <f t="shared" si="223"/>
        <v>100</v>
      </c>
      <c r="AY112" s="232">
        <f t="shared" si="224"/>
        <v>100</v>
      </c>
      <c r="AZ112" s="232">
        <f t="shared" si="225"/>
        <v>100</v>
      </c>
      <c r="BA112" s="232"/>
      <c r="BB112" s="69">
        <f t="shared" si="105"/>
        <v>100</v>
      </c>
      <c r="BC112" s="219"/>
      <c r="BD112" s="219"/>
      <c r="BE112" s="219"/>
      <c r="BF112" s="219"/>
      <c r="BG112" s="219"/>
      <c r="BH112" s="219"/>
      <c r="BI112" s="219"/>
      <c r="BJ112" s="219"/>
      <c r="BK112" s="219"/>
      <c r="BL112" s="219"/>
      <c r="BM112" s="219"/>
      <c r="BN112" s="219"/>
      <c r="BO112" s="219"/>
      <c r="BP112" s="219"/>
      <c r="BQ112" s="219"/>
      <c r="BR112" s="219"/>
      <c r="BS112" s="219"/>
      <c r="BT112" s="219"/>
      <c r="BU112" s="219"/>
      <c r="BV112" s="219"/>
      <c r="BW112" s="219"/>
      <c r="BX112" s="219"/>
      <c r="BY112" s="219"/>
      <c r="BZ112" s="219"/>
      <c r="CA112" s="219"/>
      <c r="CB112" s="219"/>
      <c r="CC112" s="219"/>
      <c r="CD112" s="219"/>
      <c r="CE112" s="219"/>
      <c r="CF112" s="219"/>
      <c r="CG112" s="219"/>
      <c r="CH112" s="219"/>
      <c r="CI112" s="219"/>
      <c r="CJ112" s="219"/>
      <c r="CK112" s="219"/>
      <c r="CL112" s="219"/>
      <c r="CM112" s="219"/>
      <c r="CN112" s="219"/>
      <c r="CO112" s="219"/>
      <c r="CP112" s="219"/>
      <c r="CQ112" s="219"/>
      <c r="CR112" s="219"/>
      <c r="CS112" s="219"/>
      <c r="CT112" s="219"/>
      <c r="CU112" s="219"/>
      <c r="CV112" s="219"/>
      <c r="CW112" s="219"/>
      <c r="CX112" s="219"/>
      <c r="CY112" s="219"/>
      <c r="CZ112" s="219"/>
      <c r="DA112" s="219"/>
      <c r="DB112" s="219"/>
      <c r="DC112" s="219"/>
      <c r="DD112" s="219"/>
      <c r="DE112" s="219"/>
      <c r="DF112" s="219"/>
      <c r="DG112" s="219"/>
      <c r="DH112" s="219"/>
      <c r="DI112" s="219"/>
      <c r="DJ112" s="219"/>
      <c r="DK112" s="219"/>
      <c r="DL112" s="219"/>
      <c r="DM112" s="219"/>
      <c r="DN112" s="219"/>
      <c r="DO112" s="219"/>
      <c r="DP112" s="219"/>
      <c r="DQ112" s="219"/>
      <c r="DR112" s="219"/>
      <c r="DS112" s="219"/>
      <c r="DT112" s="219"/>
      <c r="DU112" s="219"/>
      <c r="DV112" s="219"/>
      <c r="DW112" s="219"/>
      <c r="DX112" s="219"/>
      <c r="DY112" s="219"/>
      <c r="DZ112" s="219"/>
      <c r="EA112" s="219"/>
      <c r="EB112" s="219"/>
      <c r="EC112" s="219"/>
      <c r="ED112" s="219"/>
      <c r="EE112" s="219"/>
      <c r="EF112" s="219"/>
      <c r="EG112" s="219"/>
      <c r="EH112" s="219"/>
      <c r="EI112" s="219"/>
      <c r="EJ112" s="219"/>
      <c r="EK112" s="219"/>
      <c r="EL112" s="219"/>
      <c r="EM112" s="219"/>
      <c r="EN112" s="219"/>
      <c r="EO112" s="219"/>
      <c r="EP112" s="219"/>
      <c r="EQ112" s="219"/>
      <c r="ER112" s="219"/>
      <c r="ES112" s="219"/>
      <c r="ET112" s="219"/>
      <c r="EU112" s="219"/>
      <c r="EV112" s="219"/>
      <c r="EW112" s="219"/>
      <c r="EX112" s="219"/>
      <c r="EY112" s="219"/>
      <c r="EZ112" s="219"/>
      <c r="FA112" s="219"/>
      <c r="FB112" s="219"/>
      <c r="FC112" s="219"/>
      <c r="FD112" s="219"/>
      <c r="FE112" s="219"/>
      <c r="FF112" s="219"/>
      <c r="FG112" s="219"/>
      <c r="FH112" s="219"/>
      <c r="FI112" s="219"/>
      <c r="FJ112" s="219"/>
      <c r="FK112" s="219"/>
      <c r="FL112" s="219"/>
      <c r="FM112" s="219"/>
      <c r="FN112" s="219"/>
      <c r="FO112" s="219"/>
      <c r="FP112" s="219"/>
      <c r="FQ112" s="219"/>
      <c r="FR112" s="219"/>
      <c r="FS112" s="219"/>
      <c r="FT112" s="219"/>
      <c r="FU112" s="219"/>
      <c r="FV112" s="219"/>
      <c r="FW112" s="219"/>
      <c r="FX112" s="219"/>
      <c r="FY112" s="219"/>
      <c r="FZ112" s="219"/>
      <c r="GA112" s="219"/>
      <c r="GB112" s="219"/>
      <c r="GC112" s="219"/>
      <c r="GD112" s="219"/>
      <c r="GE112" s="219"/>
      <c r="GF112" s="219"/>
      <c r="GG112" s="219"/>
      <c r="GH112" s="219"/>
      <c r="GI112" s="219"/>
      <c r="GJ112" s="219"/>
      <c r="GK112" s="219"/>
      <c r="GL112" s="219"/>
      <c r="GM112" s="219"/>
      <c r="GN112" s="219"/>
      <c r="GO112" s="219"/>
      <c r="GP112" s="219"/>
      <c r="GQ112" s="219"/>
      <c r="GR112" s="219"/>
      <c r="GS112" s="219"/>
      <c r="GT112" s="219"/>
      <c r="GU112" s="219"/>
      <c r="GV112" s="219"/>
      <c r="GW112" s="219"/>
      <c r="GX112" s="219"/>
      <c r="GY112" s="219"/>
      <c r="GZ112" s="219"/>
      <c r="HA112" s="219"/>
      <c r="HB112" s="219"/>
      <c r="HC112" s="219"/>
      <c r="HD112" s="219"/>
      <c r="HE112" s="219"/>
      <c r="HF112" s="219"/>
      <c r="HG112" s="219"/>
      <c r="HH112" s="219"/>
      <c r="HI112" s="219"/>
      <c r="HJ112" s="219"/>
      <c r="HK112" s="219"/>
      <c r="HL112" s="219"/>
      <c r="HM112" s="219"/>
      <c r="HN112" s="219"/>
      <c r="HO112" s="219"/>
      <c r="HP112" s="219"/>
      <c r="HQ112" s="219"/>
      <c r="HR112" s="219"/>
      <c r="HS112" s="219"/>
      <c r="HT112" s="219"/>
      <c r="HU112" s="219"/>
      <c r="HV112" s="219"/>
      <c r="HW112" s="219"/>
      <c r="HX112" s="219"/>
      <c r="HY112" s="219"/>
      <c r="HZ112" s="219"/>
      <c r="IA112" s="219"/>
      <c r="IB112" s="219"/>
      <c r="IC112" s="219"/>
      <c r="ID112" s="219"/>
      <c r="IE112" s="219"/>
      <c r="IF112" s="219"/>
      <c r="IG112" s="219"/>
      <c r="IH112" s="219"/>
      <c r="II112" s="219"/>
      <c r="IJ112" s="219"/>
      <c r="IK112" s="219"/>
      <c r="IL112" s="219"/>
      <c r="IM112" s="219"/>
      <c r="IN112" s="219"/>
      <c r="IO112" s="219"/>
      <c r="IP112" s="219"/>
      <c r="IQ112" s="219"/>
      <c r="IR112" s="219"/>
      <c r="IS112" s="219"/>
      <c r="IT112" s="219"/>
      <c r="IU112" s="219"/>
      <c r="IV112" s="219"/>
      <c r="IW112" s="219"/>
      <c r="IX112" s="219"/>
      <c r="IY112" s="219"/>
      <c r="IZ112" s="219"/>
      <c r="JA112" s="219"/>
      <c r="JB112" s="219"/>
      <c r="JC112" s="219"/>
      <c r="JD112" s="219"/>
      <c r="JE112" s="219"/>
      <c r="JF112" s="219"/>
      <c r="JG112" s="219"/>
      <c r="JH112" s="219"/>
      <c r="JI112" s="219"/>
      <c r="JJ112" s="219"/>
      <c r="JK112" s="219"/>
      <c r="JL112" s="219"/>
      <c r="JM112" s="219"/>
      <c r="JN112" s="219"/>
      <c r="JO112" s="219"/>
      <c r="JP112" s="219"/>
      <c r="JQ112" s="219"/>
      <c r="JR112" s="219"/>
      <c r="JS112" s="219"/>
      <c r="JT112" s="219"/>
      <c r="JU112" s="219"/>
      <c r="JV112" s="219"/>
      <c r="JW112" s="219"/>
      <c r="JX112" s="219"/>
      <c r="JY112" s="219"/>
      <c r="JZ112" s="219"/>
      <c r="KA112" s="219"/>
      <c r="KB112" s="219"/>
      <c r="KC112" s="219"/>
      <c r="KD112" s="219"/>
      <c r="KE112" s="219"/>
      <c r="KF112" s="219"/>
      <c r="KG112" s="219"/>
      <c r="KH112" s="219"/>
      <c r="KI112" s="219"/>
      <c r="KJ112" s="219"/>
      <c r="KK112" s="219"/>
      <c r="KL112" s="219"/>
      <c r="KM112" s="219"/>
      <c r="KN112" s="219"/>
      <c r="KO112" s="219"/>
      <c r="KP112" s="219"/>
      <c r="KQ112" s="219"/>
      <c r="KR112" s="219"/>
      <c r="KS112" s="219"/>
      <c r="KT112" s="219"/>
      <c r="KU112" s="219"/>
      <c r="KV112" s="219"/>
      <c r="KW112" s="219"/>
      <c r="KX112" s="219"/>
      <c r="KY112" s="219"/>
      <c r="KZ112" s="219"/>
      <c r="LA112" s="219"/>
      <c r="LB112" s="219"/>
      <c r="LC112" s="219"/>
      <c r="LD112" s="219"/>
      <c r="LE112" s="219"/>
      <c r="LF112" s="219"/>
      <c r="LG112" s="219"/>
      <c r="LH112" s="219"/>
      <c r="LI112" s="219"/>
      <c r="LJ112" s="219"/>
      <c r="LK112" s="219"/>
      <c r="LL112" s="219"/>
      <c r="LM112" s="219"/>
      <c r="LN112" s="219"/>
      <c r="LO112" s="219"/>
      <c r="LP112" s="219"/>
      <c r="LQ112" s="219"/>
      <c r="LR112" s="219"/>
      <c r="LS112" s="219"/>
      <c r="LT112" s="219"/>
      <c r="LU112" s="219"/>
      <c r="LV112" s="219"/>
      <c r="LW112" s="219"/>
      <c r="LX112" s="219"/>
      <c r="LY112" s="219"/>
      <c r="LZ112" s="219"/>
      <c r="MA112" s="219"/>
      <c r="MB112" s="219"/>
      <c r="MC112" s="219"/>
      <c r="MD112" s="219"/>
      <c r="ME112" s="219"/>
      <c r="MF112" s="219"/>
      <c r="MG112" s="219"/>
      <c r="MH112" s="219"/>
      <c r="MI112" s="219"/>
      <c r="MJ112" s="219"/>
      <c r="MK112" s="219"/>
      <c r="ML112" s="219"/>
      <c r="MM112" s="219"/>
      <c r="MN112" s="219"/>
      <c r="MO112" s="219"/>
      <c r="MP112" s="219"/>
      <c r="MQ112" s="219"/>
      <c r="MR112" s="219"/>
      <c r="MS112" s="219"/>
      <c r="MT112" s="219"/>
      <c r="MU112" s="219"/>
      <c r="MV112" s="219"/>
      <c r="MW112" s="219"/>
      <c r="MX112" s="219"/>
      <c r="MY112" s="219"/>
      <c r="MZ112" s="219"/>
      <c r="NA112" s="219"/>
      <c r="NB112" s="219"/>
      <c r="NC112" s="219"/>
      <c r="ND112" s="219"/>
      <c r="NE112" s="219"/>
      <c r="NF112" s="219"/>
      <c r="NG112" s="219"/>
      <c r="NH112" s="219"/>
      <c r="NI112" s="219"/>
      <c r="NJ112" s="219"/>
      <c r="NK112" s="219"/>
      <c r="NL112" s="219"/>
      <c r="NM112" s="219"/>
      <c r="NN112" s="219"/>
      <c r="NO112" s="219"/>
      <c r="NP112" s="219"/>
      <c r="NQ112" s="219"/>
      <c r="NR112" s="219"/>
      <c r="NS112" s="219"/>
      <c r="NT112" s="219"/>
      <c r="NU112" s="219"/>
      <c r="NV112" s="219"/>
      <c r="NW112" s="219"/>
      <c r="NX112" s="219"/>
      <c r="NY112" s="219"/>
      <c r="NZ112" s="219"/>
      <c r="OA112" s="219"/>
      <c r="OB112" s="219"/>
      <c r="OC112" s="219"/>
      <c r="OD112" s="219"/>
      <c r="OE112" s="219"/>
      <c r="OF112" s="219"/>
      <c r="OG112" s="219"/>
      <c r="OH112" s="219"/>
      <c r="OI112" s="219"/>
      <c r="OJ112" s="219"/>
      <c r="OK112" s="219"/>
      <c r="OL112" s="219"/>
      <c r="OM112" s="219"/>
      <c r="ON112" s="219"/>
      <c r="OO112" s="219"/>
      <c r="OP112" s="219"/>
      <c r="OQ112" s="219"/>
      <c r="OR112" s="219"/>
      <c r="OS112" s="219"/>
      <c r="OT112" s="219"/>
      <c r="OU112" s="219"/>
      <c r="OV112" s="219"/>
      <c r="OW112" s="219"/>
      <c r="OX112" s="219"/>
      <c r="OY112" s="219"/>
      <c r="OZ112" s="219"/>
      <c r="PA112" s="219"/>
      <c r="PB112" s="219"/>
      <c r="PC112" s="219"/>
      <c r="PD112" s="219"/>
      <c r="PE112" s="219"/>
      <c r="PF112" s="219"/>
      <c r="PG112" s="219"/>
      <c r="PH112" s="219"/>
      <c r="PI112" s="219"/>
      <c r="PJ112" s="219"/>
      <c r="PK112" s="219"/>
      <c r="PL112" s="219"/>
      <c r="PM112" s="219"/>
      <c r="PN112" s="219"/>
      <c r="PO112" s="219"/>
      <c r="PP112" s="219"/>
      <c r="PQ112" s="219"/>
      <c r="PR112" s="219"/>
      <c r="PS112" s="219"/>
      <c r="PT112" s="219"/>
      <c r="PU112" s="219"/>
      <c r="PV112" s="219"/>
      <c r="PW112" s="219"/>
      <c r="PX112" s="219"/>
      <c r="PY112" s="219"/>
      <c r="PZ112" s="219"/>
      <c r="QA112" s="219"/>
      <c r="QB112" s="219"/>
      <c r="QC112" s="219"/>
      <c r="QD112" s="219"/>
      <c r="QE112" s="219"/>
      <c r="QF112" s="219"/>
      <c r="QG112" s="219"/>
      <c r="QH112" s="219"/>
      <c r="QI112" s="219"/>
      <c r="QJ112" s="219"/>
      <c r="QK112" s="219"/>
      <c r="QL112" s="219"/>
      <c r="QM112" s="219"/>
      <c r="QN112" s="219"/>
      <c r="QO112" s="219"/>
      <c r="QP112" s="219"/>
      <c r="QQ112" s="219"/>
      <c r="QR112" s="219"/>
      <c r="QS112" s="219"/>
      <c r="QT112" s="219"/>
      <c r="QU112" s="219"/>
      <c r="QV112" s="219"/>
      <c r="QW112" s="219"/>
      <c r="QX112" s="219"/>
      <c r="QY112" s="219"/>
      <c r="QZ112" s="219"/>
      <c r="RA112" s="219"/>
      <c r="RB112" s="219"/>
      <c r="RC112" s="219"/>
      <c r="RD112" s="219"/>
      <c r="RE112" s="219"/>
      <c r="RF112" s="219"/>
      <c r="RG112" s="219"/>
      <c r="RH112" s="219"/>
      <c r="RI112" s="219"/>
      <c r="RJ112" s="219"/>
      <c r="RK112" s="219"/>
      <c r="RL112" s="219"/>
      <c r="RM112" s="219"/>
      <c r="RN112" s="219"/>
      <c r="RO112" s="219"/>
      <c r="RP112" s="219"/>
      <c r="RQ112" s="219"/>
      <c r="RR112" s="219"/>
      <c r="RS112" s="219"/>
      <c r="RT112" s="219"/>
      <c r="RU112" s="219"/>
      <c r="RV112" s="219"/>
      <c r="RW112" s="219"/>
      <c r="RX112" s="219"/>
      <c r="RY112" s="219"/>
      <c r="RZ112" s="219"/>
      <c r="SA112" s="219"/>
      <c r="SB112" s="219"/>
      <c r="SC112" s="219"/>
      <c r="SD112" s="219"/>
      <c r="SE112" s="219"/>
      <c r="SF112" s="219"/>
      <c r="SG112" s="219"/>
      <c r="SH112" s="219"/>
      <c r="SI112" s="219"/>
      <c r="SJ112" s="219"/>
      <c r="SK112" s="219"/>
      <c r="SL112" s="219"/>
      <c r="SM112" s="219"/>
      <c r="SN112" s="219"/>
      <c r="SO112" s="219"/>
      <c r="SP112" s="219"/>
      <c r="SQ112" s="219"/>
      <c r="SR112" s="219"/>
      <c r="SS112" s="219"/>
      <c r="ST112" s="219"/>
      <c r="SU112" s="219"/>
      <c r="SV112" s="219"/>
      <c r="SW112" s="219"/>
      <c r="SX112" s="219"/>
      <c r="SY112" s="219"/>
      <c r="SZ112" s="219"/>
      <c r="TA112" s="219"/>
      <c r="TB112" s="219"/>
      <c r="TC112" s="219"/>
      <c r="TD112" s="219"/>
      <c r="TE112" s="219"/>
      <c r="TF112" s="219"/>
      <c r="TG112" s="219"/>
      <c r="TH112" s="219"/>
      <c r="TI112" s="219"/>
      <c r="TJ112" s="219"/>
      <c r="TK112" s="219"/>
      <c r="TL112" s="219"/>
      <c r="TM112" s="219"/>
      <c r="TN112" s="219"/>
      <c r="TO112" s="219"/>
      <c r="TP112" s="219"/>
      <c r="TQ112" s="219"/>
      <c r="TR112" s="219"/>
      <c r="TS112" s="219"/>
      <c r="TT112" s="219"/>
      <c r="TU112" s="219"/>
      <c r="TV112" s="219"/>
      <c r="TW112" s="219"/>
      <c r="TX112" s="219"/>
      <c r="TY112" s="219"/>
      <c r="TZ112" s="219"/>
      <c r="UA112" s="219"/>
      <c r="UB112" s="219"/>
      <c r="UC112" s="219"/>
      <c r="UD112" s="219"/>
      <c r="UE112" s="219"/>
      <c r="UF112" s="219"/>
      <c r="UG112" s="219"/>
      <c r="UH112" s="219"/>
      <c r="UI112" s="219"/>
      <c r="UJ112" s="219"/>
      <c r="UK112" s="219"/>
      <c r="UL112" s="219"/>
      <c r="UM112" s="219"/>
      <c r="UN112" s="219"/>
      <c r="UO112" s="219"/>
      <c r="UP112" s="219"/>
      <c r="UQ112" s="219"/>
      <c r="UR112" s="219"/>
      <c r="US112" s="219"/>
      <c r="UT112" s="219"/>
      <c r="UU112" s="219"/>
      <c r="UV112" s="219"/>
      <c r="UW112" s="219"/>
      <c r="UX112" s="219"/>
      <c r="UY112" s="219"/>
      <c r="UZ112" s="219"/>
      <c r="VA112" s="219"/>
      <c r="VB112" s="219"/>
      <c r="VC112" s="219"/>
      <c r="VD112" s="219"/>
      <c r="VE112" s="219"/>
      <c r="VF112" s="219"/>
      <c r="VG112" s="219"/>
      <c r="VH112" s="219"/>
      <c r="VI112" s="219"/>
      <c r="VJ112" s="219"/>
      <c r="VK112" s="219"/>
      <c r="VL112" s="219"/>
      <c r="VM112" s="219"/>
      <c r="VN112" s="219"/>
      <c r="VO112" s="219"/>
      <c r="VP112" s="219"/>
      <c r="VQ112" s="219"/>
      <c r="VR112" s="219"/>
      <c r="VS112" s="219"/>
      <c r="VT112" s="219"/>
      <c r="VU112" s="219"/>
      <c r="VV112" s="219"/>
      <c r="VW112" s="219"/>
      <c r="VX112" s="219"/>
      <c r="VY112" s="219"/>
      <c r="VZ112" s="219"/>
      <c r="WA112" s="219"/>
      <c r="WB112" s="219"/>
      <c r="WC112" s="219"/>
      <c r="WD112" s="219"/>
      <c r="WE112" s="219"/>
      <c r="WF112" s="219"/>
      <c r="WG112" s="219"/>
      <c r="WH112" s="219"/>
      <c r="WI112" s="219"/>
      <c r="WJ112" s="219"/>
      <c r="WK112" s="219"/>
      <c r="WL112" s="219"/>
      <c r="WM112" s="219"/>
      <c r="WN112" s="219"/>
      <c r="WO112" s="219"/>
      <c r="WP112" s="219"/>
      <c r="WQ112" s="219"/>
      <c r="WR112" s="219"/>
      <c r="WS112" s="219"/>
      <c r="WT112" s="219"/>
      <c r="WU112" s="219"/>
      <c r="WV112" s="219"/>
      <c r="WW112" s="219"/>
      <c r="WX112" s="219"/>
      <c r="WY112" s="219"/>
      <c r="WZ112" s="219"/>
      <c r="XA112" s="219"/>
      <c r="XB112" s="219"/>
      <c r="XC112" s="219"/>
      <c r="XD112" s="219"/>
      <c r="XE112" s="219"/>
      <c r="XF112" s="219"/>
      <c r="XG112" s="219"/>
      <c r="XH112" s="219"/>
      <c r="XI112" s="219"/>
      <c r="XJ112" s="219"/>
      <c r="XK112" s="219"/>
      <c r="XL112" s="219"/>
      <c r="XM112" s="219"/>
      <c r="XN112" s="219"/>
      <c r="XO112" s="219"/>
      <c r="XP112" s="219"/>
      <c r="XQ112" s="219"/>
      <c r="XR112" s="219"/>
      <c r="XS112" s="219"/>
      <c r="XT112" s="219"/>
      <c r="XU112" s="219"/>
      <c r="XV112" s="219"/>
      <c r="XW112" s="219"/>
      <c r="XX112" s="219"/>
      <c r="XY112" s="219"/>
      <c r="XZ112" s="219"/>
      <c r="YA112" s="219"/>
      <c r="YB112" s="219"/>
      <c r="YC112" s="219"/>
      <c r="YD112" s="219"/>
      <c r="YE112" s="219"/>
      <c r="YF112" s="219"/>
      <c r="YG112" s="219"/>
      <c r="YH112" s="219"/>
      <c r="YI112" s="219"/>
      <c r="YJ112" s="219"/>
      <c r="YK112" s="219"/>
      <c r="YL112" s="219"/>
      <c r="YM112" s="219"/>
      <c r="YN112" s="219"/>
      <c r="YO112" s="219"/>
      <c r="YP112" s="219"/>
      <c r="YQ112" s="219"/>
      <c r="YR112" s="219"/>
      <c r="YS112" s="219"/>
      <c r="YT112" s="219"/>
      <c r="YU112" s="219"/>
      <c r="YV112" s="219"/>
      <c r="YW112" s="219"/>
      <c r="YX112" s="219"/>
      <c r="YY112" s="219"/>
      <c r="YZ112" s="219"/>
      <c r="ZA112" s="219"/>
      <c r="ZB112" s="219"/>
      <c r="ZC112" s="219"/>
      <c r="ZD112" s="219"/>
      <c r="ZE112" s="219"/>
      <c r="ZF112" s="219"/>
      <c r="ZG112" s="219"/>
      <c r="ZH112" s="219"/>
      <c r="ZI112" s="219"/>
      <c r="ZJ112" s="219"/>
      <c r="ZK112" s="219"/>
      <c r="ZL112" s="219"/>
      <c r="ZM112" s="219"/>
      <c r="ZN112" s="219"/>
      <c r="ZO112" s="219"/>
      <c r="ZP112" s="219"/>
      <c r="ZQ112" s="219"/>
      <c r="ZR112" s="219"/>
      <c r="ZS112" s="219"/>
      <c r="ZT112" s="219"/>
      <c r="ZU112" s="219"/>
      <c r="ZV112" s="219"/>
      <c r="ZW112" s="219"/>
      <c r="ZX112" s="219"/>
      <c r="ZY112" s="219"/>
      <c r="ZZ112" s="219"/>
      <c r="AAA112" s="219"/>
      <c r="AAB112" s="219"/>
      <c r="AAC112" s="219"/>
      <c r="AAD112" s="219"/>
      <c r="AAE112" s="219"/>
      <c r="AAF112" s="219"/>
      <c r="AAG112" s="219"/>
      <c r="AAH112" s="219"/>
      <c r="AAI112" s="219"/>
      <c r="AAJ112" s="219"/>
      <c r="AAK112" s="219"/>
      <c r="AAL112" s="219"/>
      <c r="AAM112" s="219"/>
      <c r="AAN112" s="219"/>
      <c r="AAO112" s="219"/>
      <c r="AAP112" s="219"/>
      <c r="AAQ112" s="219"/>
      <c r="AAR112" s="219"/>
      <c r="AAS112" s="219"/>
      <c r="AAT112" s="219"/>
      <c r="AAU112" s="219"/>
      <c r="AAV112" s="219"/>
      <c r="AAW112" s="219"/>
      <c r="AAX112" s="219"/>
      <c r="AAY112" s="219"/>
      <c r="AAZ112" s="219"/>
      <c r="ABA112" s="219"/>
      <c r="ABB112" s="219"/>
      <c r="ABC112" s="219"/>
      <c r="ABD112" s="219"/>
      <c r="ABE112" s="219"/>
      <c r="ABF112" s="219"/>
      <c r="ABG112" s="219"/>
      <c r="ABH112" s="219"/>
      <c r="ABI112" s="219"/>
      <c r="ABJ112" s="219"/>
      <c r="ABK112" s="219"/>
      <c r="ABL112" s="219"/>
      <c r="ABM112" s="219"/>
      <c r="ABN112" s="219"/>
      <c r="ABO112" s="219"/>
      <c r="ABP112" s="219"/>
      <c r="ABQ112" s="219"/>
      <c r="ABR112" s="219"/>
      <c r="ABS112" s="219"/>
      <c r="ABT112" s="219"/>
      <c r="ABU112" s="219"/>
      <c r="ABV112" s="219"/>
      <c r="ABW112" s="219"/>
      <c r="ABX112" s="219"/>
      <c r="ABY112" s="219"/>
      <c r="ABZ112" s="219"/>
      <c r="ACA112" s="219"/>
      <c r="ACB112" s="219"/>
      <c r="ACC112" s="219"/>
      <c r="ACD112" s="219"/>
      <c r="ACE112" s="219"/>
      <c r="ACF112" s="219"/>
      <c r="ACG112" s="219"/>
      <c r="ACH112" s="219"/>
      <c r="ACI112" s="219"/>
      <c r="ACJ112" s="219"/>
      <c r="ACK112" s="219"/>
      <c r="ACL112" s="219"/>
      <c r="ACM112" s="219"/>
      <c r="ACN112" s="219"/>
      <c r="ACO112" s="219"/>
      <c r="ACP112" s="219"/>
      <c r="ACQ112" s="219"/>
      <c r="ACR112" s="219"/>
      <c r="ACS112" s="219"/>
      <c r="ACT112" s="219"/>
      <c r="ACU112" s="219"/>
      <c r="ACV112" s="219"/>
      <c r="ACW112" s="219"/>
      <c r="ACX112" s="219"/>
      <c r="ACY112" s="219"/>
      <c r="ACZ112" s="219"/>
      <c r="ADA112" s="219"/>
      <c r="ADB112" s="219"/>
      <c r="ADC112" s="219"/>
      <c r="ADD112" s="219"/>
      <c r="ADE112" s="219"/>
      <c r="ADF112" s="219"/>
      <c r="ADG112" s="219"/>
      <c r="ADH112" s="219"/>
      <c r="ADI112" s="219"/>
      <c r="ADJ112" s="219"/>
      <c r="ADK112" s="219"/>
      <c r="ADL112" s="219"/>
      <c r="ADM112" s="219"/>
      <c r="ADN112" s="219"/>
      <c r="ADO112" s="219"/>
      <c r="ADP112" s="219"/>
      <c r="ADQ112" s="219"/>
      <c r="ADR112" s="219"/>
      <c r="ADS112" s="219"/>
      <c r="ADT112" s="219"/>
      <c r="ADU112" s="219"/>
      <c r="ADV112" s="219"/>
      <c r="ADW112" s="219"/>
      <c r="ADX112" s="219"/>
      <c r="ADY112" s="219"/>
      <c r="ADZ112" s="219"/>
      <c r="AEA112" s="219"/>
      <c r="AEB112" s="219"/>
      <c r="AEC112" s="219"/>
      <c r="AED112" s="219"/>
      <c r="AEE112" s="219"/>
      <c r="AEF112" s="219"/>
      <c r="AEG112" s="219"/>
      <c r="AEH112" s="219"/>
      <c r="AEI112" s="219"/>
      <c r="AEJ112" s="219"/>
      <c r="AEK112" s="219"/>
      <c r="AEL112" s="219"/>
      <c r="AEM112" s="219"/>
      <c r="AEN112" s="219"/>
      <c r="AEO112" s="219"/>
      <c r="AEP112" s="219"/>
      <c r="AEQ112" s="219"/>
      <c r="AER112" s="219"/>
      <c r="AES112" s="219"/>
      <c r="AET112" s="219"/>
      <c r="AEU112" s="219"/>
      <c r="AEV112" s="219"/>
      <c r="AEW112" s="219"/>
      <c r="AEX112" s="219"/>
      <c r="AEY112" s="219"/>
      <c r="AEZ112" s="219"/>
      <c r="AFA112" s="219"/>
      <c r="AFB112" s="219"/>
      <c r="AFC112" s="219"/>
      <c r="AFD112" s="219"/>
      <c r="AFE112" s="219"/>
      <c r="AFF112" s="219"/>
      <c r="AFG112" s="219"/>
      <c r="AFH112" s="219"/>
      <c r="AFI112" s="219"/>
      <c r="AFJ112" s="219"/>
      <c r="AFK112" s="219"/>
      <c r="AFL112" s="219"/>
      <c r="AFM112" s="219"/>
      <c r="AFN112" s="219"/>
      <c r="AFO112" s="219"/>
      <c r="AFP112" s="219"/>
      <c r="AFQ112" s="219"/>
      <c r="AFR112" s="219"/>
      <c r="AFS112" s="219"/>
      <c r="AFT112" s="219"/>
      <c r="AFU112" s="219"/>
      <c r="AFV112" s="219"/>
      <c r="AFW112" s="219"/>
      <c r="AFX112" s="219"/>
      <c r="AFY112" s="219"/>
      <c r="AFZ112" s="219"/>
      <c r="AGA112" s="219"/>
      <c r="AGB112" s="219"/>
      <c r="AGC112" s="219"/>
      <c r="AGD112" s="219"/>
      <c r="AGE112" s="219"/>
      <c r="AGF112" s="219"/>
      <c r="AGG112" s="219"/>
      <c r="AGH112" s="219"/>
      <c r="AGI112" s="219"/>
      <c r="AGJ112" s="219"/>
      <c r="AGK112" s="219"/>
      <c r="AGL112" s="219"/>
      <c r="AGM112" s="219"/>
      <c r="AGN112" s="219"/>
      <c r="AGO112" s="219"/>
      <c r="AGP112" s="219"/>
      <c r="AGQ112" s="219"/>
      <c r="AGR112" s="219"/>
      <c r="AGS112" s="219"/>
      <c r="AGT112" s="219"/>
      <c r="AGU112" s="219"/>
      <c r="AGV112" s="219"/>
      <c r="AGW112" s="219"/>
      <c r="AGX112" s="219"/>
      <c r="AGY112" s="219"/>
      <c r="AGZ112" s="219"/>
      <c r="AHA112" s="219"/>
      <c r="AHB112" s="219"/>
      <c r="AHC112" s="219"/>
      <c r="AHD112" s="219"/>
      <c r="AHE112" s="219"/>
      <c r="AHF112" s="219"/>
      <c r="AHG112" s="219"/>
      <c r="AHH112" s="219"/>
      <c r="AHI112" s="219"/>
      <c r="AHJ112" s="219"/>
      <c r="AHK112" s="219"/>
      <c r="AHL112" s="219"/>
      <c r="AHM112" s="219"/>
      <c r="AHN112" s="219"/>
      <c r="AHO112" s="219"/>
      <c r="AHP112" s="219"/>
      <c r="AHQ112" s="219"/>
      <c r="AHR112" s="219"/>
      <c r="AHS112" s="219"/>
      <c r="AHT112" s="219"/>
      <c r="AHU112" s="219"/>
      <c r="AHV112" s="219"/>
      <c r="AHW112" s="219"/>
      <c r="AHX112" s="219"/>
      <c r="AHY112" s="219"/>
      <c r="AHZ112" s="219"/>
      <c r="AIA112" s="219"/>
      <c r="AIB112" s="219"/>
      <c r="AIC112" s="219"/>
      <c r="AID112" s="219"/>
      <c r="AIE112" s="219"/>
      <c r="AIF112" s="219"/>
      <c r="AIG112" s="219"/>
      <c r="AIH112" s="219"/>
      <c r="AII112" s="219"/>
      <c r="AIJ112" s="219"/>
      <c r="AIK112" s="219"/>
      <c r="AIL112" s="219"/>
      <c r="AIM112" s="219"/>
      <c r="AIN112" s="219"/>
      <c r="AIO112" s="219"/>
      <c r="AIP112" s="219"/>
      <c r="AIQ112" s="219"/>
      <c r="AIR112" s="219"/>
      <c r="AIS112" s="219"/>
      <c r="AIT112" s="219"/>
      <c r="AIU112" s="219"/>
      <c r="AIV112" s="219"/>
      <c r="AIW112" s="219"/>
      <c r="AIX112" s="219"/>
      <c r="AIY112" s="219"/>
      <c r="AIZ112" s="219"/>
      <c r="AJA112" s="219"/>
      <c r="AJB112" s="219"/>
      <c r="AJC112" s="219"/>
      <c r="AJD112" s="219"/>
      <c r="AJE112" s="219"/>
      <c r="AJF112" s="219"/>
      <c r="AJG112" s="219"/>
      <c r="AJH112" s="219"/>
      <c r="AJI112" s="219"/>
      <c r="AJJ112" s="219"/>
      <c r="AJK112" s="219"/>
      <c r="AJL112" s="219"/>
      <c r="AJM112" s="219"/>
      <c r="AJN112" s="219"/>
      <c r="AJO112" s="219"/>
      <c r="AJP112" s="219"/>
      <c r="AJQ112" s="219"/>
      <c r="AJR112" s="219"/>
      <c r="AJS112" s="219"/>
      <c r="AJT112" s="219"/>
      <c r="AJU112" s="219"/>
      <c r="AJV112" s="219"/>
      <c r="AJW112" s="219"/>
      <c r="AJX112" s="219"/>
      <c r="AJY112" s="219"/>
      <c r="AJZ112" s="219"/>
      <c r="AKA112" s="219"/>
      <c r="AKB112" s="219"/>
      <c r="AKC112" s="219"/>
      <c r="AKD112" s="219"/>
      <c r="AKE112" s="219"/>
      <c r="AKF112" s="219"/>
      <c r="AKG112" s="219"/>
      <c r="AKH112" s="219"/>
      <c r="AKI112" s="219"/>
      <c r="AKJ112" s="219"/>
      <c r="AKK112" s="219"/>
      <c r="AKL112" s="219"/>
      <c r="AKM112" s="219"/>
      <c r="AKN112" s="219"/>
      <c r="AKO112" s="219"/>
      <c r="AKP112" s="219"/>
      <c r="AKQ112" s="219"/>
      <c r="AKR112" s="219"/>
      <c r="AKS112" s="219"/>
      <c r="AKT112" s="219"/>
      <c r="AKU112" s="219"/>
      <c r="AKV112" s="219"/>
      <c r="AKW112" s="219"/>
      <c r="AKX112" s="219"/>
      <c r="AKY112" s="219"/>
      <c r="AKZ112" s="219"/>
      <c r="ALA112" s="219"/>
      <c r="ALB112" s="219"/>
      <c r="ALC112" s="219"/>
      <c r="ALD112" s="219"/>
      <c r="ALE112" s="219"/>
      <c r="ALF112" s="219"/>
      <c r="ALG112" s="219"/>
      <c r="ALH112" s="219"/>
      <c r="ALI112" s="219"/>
      <c r="ALJ112" s="219"/>
      <c r="ALK112" s="219"/>
      <c r="ALL112" s="219"/>
      <c r="ALM112" s="219"/>
      <c r="ALN112" s="219"/>
      <c r="ALO112" s="219"/>
      <c r="ALP112" s="219"/>
      <c r="ALQ112" s="219"/>
      <c r="ALR112" s="219"/>
      <c r="ALS112" s="219"/>
      <c r="ALT112" s="219"/>
      <c r="ALU112" s="219"/>
      <c r="ALV112" s="219"/>
    </row>
    <row r="113" spans="1:1010" s="28" customFormat="1" ht="17.25" customHeight="1" x14ac:dyDescent="0.25">
      <c r="A113" s="225">
        <v>3</v>
      </c>
      <c r="B113" s="226" t="s">
        <v>77</v>
      </c>
      <c r="C113" s="227">
        <v>54</v>
      </c>
      <c r="D113" s="227">
        <v>55</v>
      </c>
      <c r="E113" s="227">
        <v>50</v>
      </c>
      <c r="F113" s="227">
        <v>60</v>
      </c>
      <c r="G113" s="227">
        <v>49</v>
      </c>
      <c r="H113" s="227">
        <v>52</v>
      </c>
      <c r="I113" s="227">
        <v>49</v>
      </c>
      <c r="J113" s="227">
        <v>50</v>
      </c>
      <c r="K113" s="227">
        <v>44</v>
      </c>
      <c r="L113" s="227">
        <v>19</v>
      </c>
      <c r="M113" s="227">
        <v>15</v>
      </c>
      <c r="N113" s="227">
        <v>1</v>
      </c>
      <c r="O113" s="223">
        <v>498</v>
      </c>
      <c r="P113" s="227">
        <v>486</v>
      </c>
      <c r="Q113" s="227">
        <v>495</v>
      </c>
      <c r="R113" s="227">
        <v>450</v>
      </c>
      <c r="S113" s="227">
        <v>600</v>
      </c>
      <c r="T113" s="227">
        <v>735</v>
      </c>
      <c r="U113" s="227">
        <v>832</v>
      </c>
      <c r="V113" s="227">
        <v>833</v>
      </c>
      <c r="W113" s="227">
        <v>900</v>
      </c>
      <c r="X113" s="227">
        <v>616</v>
      </c>
      <c r="Y113" s="227">
        <v>361</v>
      </c>
      <c r="Z113" s="227">
        <v>270</v>
      </c>
      <c r="AA113" s="227">
        <v>9</v>
      </c>
      <c r="AB113" s="223">
        <v>6587</v>
      </c>
      <c r="AC113" s="227">
        <v>9</v>
      </c>
      <c r="AD113" s="227">
        <v>9</v>
      </c>
      <c r="AE113" s="227">
        <v>9</v>
      </c>
      <c r="AF113" s="227">
        <v>10</v>
      </c>
      <c r="AG113" s="227">
        <v>15</v>
      </c>
      <c r="AH113" s="227">
        <v>16</v>
      </c>
      <c r="AI113" s="227">
        <v>17</v>
      </c>
      <c r="AJ113" s="227">
        <v>18</v>
      </c>
      <c r="AK113" s="227">
        <v>14</v>
      </c>
      <c r="AL113" s="227">
        <v>19</v>
      </c>
      <c r="AM113" s="227">
        <v>18</v>
      </c>
      <c r="AN113" s="227">
        <v>9</v>
      </c>
      <c r="AO113" s="224">
        <v>13.583333333333334</v>
      </c>
      <c r="AP113" s="232">
        <f t="shared" si="215"/>
        <v>100</v>
      </c>
      <c r="AQ113" s="232">
        <f t="shared" si="216"/>
        <v>100</v>
      </c>
      <c r="AR113" s="232">
        <f t="shared" si="217"/>
        <v>100</v>
      </c>
      <c r="AS113" s="232">
        <f t="shared" si="218"/>
        <v>100</v>
      </c>
      <c r="AT113" s="232">
        <f t="shared" si="219"/>
        <v>100</v>
      </c>
      <c r="AU113" s="232">
        <f t="shared" si="220"/>
        <v>100</v>
      </c>
      <c r="AV113" s="232">
        <f t="shared" si="221"/>
        <v>100</v>
      </c>
      <c r="AW113" s="232">
        <f t="shared" si="222"/>
        <v>100</v>
      </c>
      <c r="AX113" s="232">
        <f t="shared" si="223"/>
        <v>100</v>
      </c>
      <c r="AY113" s="232">
        <f t="shared" si="224"/>
        <v>100</v>
      </c>
      <c r="AZ113" s="232">
        <f t="shared" si="225"/>
        <v>100</v>
      </c>
      <c r="BA113" s="232">
        <f t="shared" si="225"/>
        <v>100</v>
      </c>
      <c r="BB113" s="69">
        <f t="shared" si="105"/>
        <v>100</v>
      </c>
      <c r="BC113" s="219"/>
      <c r="BD113" s="219"/>
      <c r="BE113" s="219"/>
      <c r="BF113" s="219"/>
      <c r="BG113" s="219"/>
      <c r="BH113" s="219"/>
      <c r="BI113" s="219"/>
      <c r="BJ113" s="219"/>
      <c r="BK113" s="219"/>
      <c r="BL113" s="219"/>
      <c r="BM113" s="219"/>
      <c r="BN113" s="219"/>
      <c r="BO113" s="219"/>
      <c r="BP113" s="219"/>
      <c r="BQ113" s="219"/>
      <c r="BR113" s="219"/>
      <c r="BS113" s="219"/>
      <c r="BT113" s="219"/>
      <c r="BU113" s="219"/>
      <c r="BV113" s="219"/>
      <c r="BW113" s="219"/>
      <c r="BX113" s="219"/>
      <c r="BY113" s="219"/>
      <c r="BZ113" s="219"/>
      <c r="CA113" s="219"/>
      <c r="CB113" s="219"/>
      <c r="CC113" s="219"/>
      <c r="CD113" s="219"/>
      <c r="CE113" s="219"/>
      <c r="CF113" s="219"/>
      <c r="CG113" s="219"/>
      <c r="CH113" s="219"/>
      <c r="CI113" s="219"/>
      <c r="CJ113" s="219"/>
      <c r="CK113" s="219"/>
      <c r="CL113" s="219"/>
      <c r="CM113" s="219"/>
      <c r="CN113" s="219"/>
      <c r="CO113" s="219"/>
      <c r="CP113" s="219"/>
      <c r="CQ113" s="219"/>
      <c r="CR113" s="219"/>
      <c r="CS113" s="219"/>
      <c r="CT113" s="219"/>
      <c r="CU113" s="219"/>
      <c r="CV113" s="219"/>
      <c r="CW113" s="219"/>
      <c r="CX113" s="219"/>
      <c r="CY113" s="219"/>
      <c r="CZ113" s="219"/>
      <c r="DA113" s="219"/>
      <c r="DB113" s="219"/>
      <c r="DC113" s="219"/>
      <c r="DD113" s="219"/>
      <c r="DE113" s="219"/>
      <c r="DF113" s="219"/>
      <c r="DG113" s="219"/>
      <c r="DH113" s="219"/>
      <c r="DI113" s="219"/>
      <c r="DJ113" s="219"/>
      <c r="DK113" s="219"/>
      <c r="DL113" s="219"/>
      <c r="DM113" s="219"/>
      <c r="DN113" s="219"/>
      <c r="DO113" s="219"/>
      <c r="DP113" s="219"/>
      <c r="DQ113" s="219"/>
      <c r="DR113" s="219"/>
      <c r="DS113" s="219"/>
      <c r="DT113" s="219"/>
      <c r="DU113" s="219"/>
      <c r="DV113" s="219"/>
      <c r="DW113" s="219"/>
      <c r="DX113" s="219"/>
      <c r="DY113" s="219"/>
      <c r="DZ113" s="219"/>
      <c r="EA113" s="219"/>
      <c r="EB113" s="219"/>
      <c r="EC113" s="219"/>
      <c r="ED113" s="219"/>
      <c r="EE113" s="219"/>
      <c r="EF113" s="219"/>
      <c r="EG113" s="219"/>
      <c r="EH113" s="219"/>
      <c r="EI113" s="219"/>
      <c r="EJ113" s="219"/>
      <c r="EK113" s="219"/>
      <c r="EL113" s="219"/>
      <c r="EM113" s="219"/>
      <c r="EN113" s="219"/>
      <c r="EO113" s="219"/>
      <c r="EP113" s="219"/>
      <c r="EQ113" s="219"/>
      <c r="ER113" s="219"/>
      <c r="ES113" s="219"/>
      <c r="ET113" s="219"/>
      <c r="EU113" s="219"/>
      <c r="EV113" s="219"/>
      <c r="EW113" s="219"/>
      <c r="EX113" s="219"/>
      <c r="EY113" s="219"/>
      <c r="EZ113" s="219"/>
      <c r="FA113" s="219"/>
      <c r="FB113" s="219"/>
      <c r="FC113" s="219"/>
      <c r="FD113" s="219"/>
      <c r="FE113" s="219"/>
      <c r="FF113" s="219"/>
      <c r="FG113" s="219"/>
      <c r="FH113" s="219"/>
      <c r="FI113" s="219"/>
      <c r="FJ113" s="219"/>
      <c r="FK113" s="219"/>
      <c r="FL113" s="219"/>
      <c r="FM113" s="219"/>
      <c r="FN113" s="219"/>
      <c r="FO113" s="219"/>
      <c r="FP113" s="219"/>
      <c r="FQ113" s="219"/>
      <c r="FR113" s="219"/>
      <c r="FS113" s="219"/>
      <c r="FT113" s="219"/>
      <c r="FU113" s="219"/>
      <c r="FV113" s="219"/>
      <c r="FW113" s="219"/>
      <c r="FX113" s="219"/>
      <c r="FY113" s="219"/>
      <c r="FZ113" s="219"/>
      <c r="GA113" s="219"/>
      <c r="GB113" s="219"/>
      <c r="GC113" s="219"/>
      <c r="GD113" s="219"/>
      <c r="GE113" s="219"/>
      <c r="GF113" s="219"/>
      <c r="GG113" s="219"/>
      <c r="GH113" s="219"/>
      <c r="GI113" s="219"/>
      <c r="GJ113" s="219"/>
      <c r="GK113" s="219"/>
      <c r="GL113" s="219"/>
      <c r="GM113" s="219"/>
      <c r="GN113" s="219"/>
      <c r="GO113" s="219"/>
      <c r="GP113" s="219"/>
      <c r="GQ113" s="219"/>
      <c r="GR113" s="219"/>
      <c r="GS113" s="219"/>
      <c r="GT113" s="219"/>
      <c r="GU113" s="219"/>
      <c r="GV113" s="219"/>
      <c r="GW113" s="219"/>
      <c r="GX113" s="219"/>
      <c r="GY113" s="219"/>
      <c r="GZ113" s="219"/>
      <c r="HA113" s="219"/>
      <c r="HB113" s="219"/>
      <c r="HC113" s="219"/>
      <c r="HD113" s="219"/>
      <c r="HE113" s="219"/>
      <c r="HF113" s="219"/>
      <c r="HG113" s="219"/>
      <c r="HH113" s="219"/>
      <c r="HI113" s="219"/>
      <c r="HJ113" s="219"/>
      <c r="HK113" s="219"/>
      <c r="HL113" s="219"/>
      <c r="HM113" s="219"/>
      <c r="HN113" s="219"/>
      <c r="HO113" s="219"/>
      <c r="HP113" s="219"/>
      <c r="HQ113" s="219"/>
      <c r="HR113" s="219"/>
      <c r="HS113" s="219"/>
      <c r="HT113" s="219"/>
      <c r="HU113" s="219"/>
      <c r="HV113" s="219"/>
      <c r="HW113" s="219"/>
      <c r="HX113" s="219"/>
      <c r="HY113" s="219"/>
      <c r="HZ113" s="219"/>
      <c r="IA113" s="219"/>
      <c r="IB113" s="219"/>
      <c r="IC113" s="219"/>
      <c r="ID113" s="219"/>
      <c r="IE113" s="219"/>
      <c r="IF113" s="219"/>
      <c r="IG113" s="219"/>
      <c r="IH113" s="219"/>
      <c r="II113" s="219"/>
      <c r="IJ113" s="219"/>
      <c r="IK113" s="219"/>
      <c r="IL113" s="219"/>
      <c r="IM113" s="219"/>
      <c r="IN113" s="219"/>
      <c r="IO113" s="219"/>
      <c r="IP113" s="219"/>
      <c r="IQ113" s="219"/>
      <c r="IR113" s="219"/>
      <c r="IS113" s="219"/>
      <c r="IT113" s="219"/>
      <c r="IU113" s="219"/>
      <c r="IV113" s="219"/>
      <c r="IW113" s="219"/>
      <c r="IX113" s="219"/>
      <c r="IY113" s="219"/>
      <c r="IZ113" s="219"/>
      <c r="JA113" s="219"/>
      <c r="JB113" s="219"/>
      <c r="JC113" s="219"/>
      <c r="JD113" s="219"/>
      <c r="JE113" s="219"/>
      <c r="JF113" s="219"/>
      <c r="JG113" s="219"/>
      <c r="JH113" s="219"/>
      <c r="JI113" s="219"/>
      <c r="JJ113" s="219"/>
      <c r="JK113" s="219"/>
      <c r="JL113" s="219"/>
      <c r="JM113" s="219"/>
      <c r="JN113" s="219"/>
      <c r="JO113" s="219"/>
      <c r="JP113" s="219"/>
      <c r="JQ113" s="219"/>
      <c r="JR113" s="219"/>
      <c r="JS113" s="219"/>
      <c r="JT113" s="219"/>
      <c r="JU113" s="219"/>
      <c r="JV113" s="219"/>
      <c r="JW113" s="219"/>
      <c r="JX113" s="219"/>
      <c r="JY113" s="219"/>
      <c r="JZ113" s="219"/>
      <c r="KA113" s="219"/>
      <c r="KB113" s="219"/>
      <c r="KC113" s="219"/>
      <c r="KD113" s="219"/>
      <c r="KE113" s="219"/>
      <c r="KF113" s="219"/>
      <c r="KG113" s="219"/>
      <c r="KH113" s="219"/>
      <c r="KI113" s="219"/>
      <c r="KJ113" s="219"/>
      <c r="KK113" s="219"/>
      <c r="KL113" s="219"/>
      <c r="KM113" s="219"/>
      <c r="KN113" s="219"/>
      <c r="KO113" s="219"/>
      <c r="KP113" s="219"/>
      <c r="KQ113" s="219"/>
      <c r="KR113" s="219"/>
      <c r="KS113" s="219"/>
      <c r="KT113" s="219"/>
      <c r="KU113" s="219"/>
      <c r="KV113" s="219"/>
      <c r="KW113" s="219"/>
      <c r="KX113" s="219"/>
      <c r="KY113" s="219"/>
      <c r="KZ113" s="219"/>
      <c r="LA113" s="219"/>
      <c r="LB113" s="219"/>
      <c r="LC113" s="219"/>
      <c r="LD113" s="219"/>
      <c r="LE113" s="219"/>
      <c r="LF113" s="219"/>
      <c r="LG113" s="219"/>
      <c r="LH113" s="219"/>
      <c r="LI113" s="219"/>
      <c r="LJ113" s="219"/>
      <c r="LK113" s="219"/>
      <c r="LL113" s="219"/>
      <c r="LM113" s="219"/>
      <c r="LN113" s="219"/>
      <c r="LO113" s="219"/>
      <c r="LP113" s="219"/>
      <c r="LQ113" s="219"/>
      <c r="LR113" s="219"/>
      <c r="LS113" s="219"/>
      <c r="LT113" s="219"/>
      <c r="LU113" s="219"/>
      <c r="LV113" s="219"/>
      <c r="LW113" s="219"/>
      <c r="LX113" s="219"/>
      <c r="LY113" s="219"/>
      <c r="LZ113" s="219"/>
      <c r="MA113" s="219"/>
      <c r="MB113" s="219"/>
      <c r="MC113" s="219"/>
      <c r="MD113" s="219"/>
      <c r="ME113" s="219"/>
      <c r="MF113" s="219"/>
      <c r="MG113" s="219"/>
      <c r="MH113" s="219"/>
      <c r="MI113" s="219"/>
      <c r="MJ113" s="219"/>
      <c r="MK113" s="219"/>
      <c r="ML113" s="219"/>
      <c r="MM113" s="219"/>
      <c r="MN113" s="219"/>
      <c r="MO113" s="219"/>
      <c r="MP113" s="219"/>
      <c r="MQ113" s="219"/>
      <c r="MR113" s="219"/>
      <c r="MS113" s="219"/>
      <c r="MT113" s="219"/>
      <c r="MU113" s="219"/>
      <c r="MV113" s="219"/>
      <c r="MW113" s="219"/>
      <c r="MX113" s="219"/>
      <c r="MY113" s="219"/>
      <c r="MZ113" s="219"/>
      <c r="NA113" s="219"/>
      <c r="NB113" s="219"/>
      <c r="NC113" s="219"/>
      <c r="ND113" s="219"/>
      <c r="NE113" s="219"/>
      <c r="NF113" s="219"/>
      <c r="NG113" s="219"/>
      <c r="NH113" s="219"/>
      <c r="NI113" s="219"/>
      <c r="NJ113" s="219"/>
      <c r="NK113" s="219"/>
      <c r="NL113" s="219"/>
      <c r="NM113" s="219"/>
      <c r="NN113" s="219"/>
      <c r="NO113" s="219"/>
      <c r="NP113" s="219"/>
      <c r="NQ113" s="219"/>
      <c r="NR113" s="219"/>
      <c r="NS113" s="219"/>
      <c r="NT113" s="219"/>
      <c r="NU113" s="219"/>
      <c r="NV113" s="219"/>
      <c r="NW113" s="219"/>
      <c r="NX113" s="219"/>
      <c r="NY113" s="219"/>
      <c r="NZ113" s="219"/>
      <c r="OA113" s="219"/>
      <c r="OB113" s="219"/>
      <c r="OC113" s="219"/>
      <c r="OD113" s="219"/>
      <c r="OE113" s="219"/>
      <c r="OF113" s="219"/>
      <c r="OG113" s="219"/>
      <c r="OH113" s="219"/>
      <c r="OI113" s="219"/>
      <c r="OJ113" s="219"/>
      <c r="OK113" s="219"/>
      <c r="OL113" s="219"/>
      <c r="OM113" s="219"/>
      <c r="ON113" s="219"/>
      <c r="OO113" s="219"/>
      <c r="OP113" s="219"/>
      <c r="OQ113" s="219"/>
      <c r="OR113" s="219"/>
      <c r="OS113" s="219"/>
      <c r="OT113" s="219"/>
      <c r="OU113" s="219"/>
      <c r="OV113" s="219"/>
      <c r="OW113" s="219"/>
      <c r="OX113" s="219"/>
      <c r="OY113" s="219"/>
      <c r="OZ113" s="219"/>
      <c r="PA113" s="219"/>
      <c r="PB113" s="219"/>
      <c r="PC113" s="219"/>
      <c r="PD113" s="219"/>
      <c r="PE113" s="219"/>
      <c r="PF113" s="219"/>
      <c r="PG113" s="219"/>
      <c r="PH113" s="219"/>
      <c r="PI113" s="219"/>
      <c r="PJ113" s="219"/>
      <c r="PK113" s="219"/>
      <c r="PL113" s="219"/>
      <c r="PM113" s="219"/>
      <c r="PN113" s="219"/>
      <c r="PO113" s="219"/>
      <c r="PP113" s="219"/>
      <c r="PQ113" s="219"/>
      <c r="PR113" s="219"/>
      <c r="PS113" s="219"/>
      <c r="PT113" s="219"/>
      <c r="PU113" s="219"/>
      <c r="PV113" s="219"/>
      <c r="PW113" s="219"/>
      <c r="PX113" s="219"/>
      <c r="PY113" s="219"/>
      <c r="PZ113" s="219"/>
      <c r="QA113" s="219"/>
      <c r="QB113" s="219"/>
      <c r="QC113" s="219"/>
      <c r="QD113" s="219"/>
      <c r="QE113" s="219"/>
      <c r="QF113" s="219"/>
      <c r="QG113" s="219"/>
      <c r="QH113" s="219"/>
      <c r="QI113" s="219"/>
      <c r="QJ113" s="219"/>
      <c r="QK113" s="219"/>
      <c r="QL113" s="219"/>
      <c r="QM113" s="219"/>
      <c r="QN113" s="219"/>
      <c r="QO113" s="219"/>
      <c r="QP113" s="219"/>
      <c r="QQ113" s="219"/>
      <c r="QR113" s="219"/>
      <c r="QS113" s="219"/>
      <c r="QT113" s="219"/>
      <c r="QU113" s="219"/>
      <c r="QV113" s="219"/>
      <c r="QW113" s="219"/>
      <c r="QX113" s="219"/>
      <c r="QY113" s="219"/>
      <c r="QZ113" s="219"/>
      <c r="RA113" s="219"/>
      <c r="RB113" s="219"/>
      <c r="RC113" s="219"/>
      <c r="RD113" s="219"/>
      <c r="RE113" s="219"/>
      <c r="RF113" s="219"/>
      <c r="RG113" s="219"/>
      <c r="RH113" s="219"/>
      <c r="RI113" s="219"/>
      <c r="RJ113" s="219"/>
      <c r="RK113" s="219"/>
      <c r="RL113" s="219"/>
      <c r="RM113" s="219"/>
      <c r="RN113" s="219"/>
      <c r="RO113" s="219"/>
      <c r="RP113" s="219"/>
      <c r="RQ113" s="219"/>
      <c r="RR113" s="219"/>
      <c r="RS113" s="219"/>
      <c r="RT113" s="219"/>
      <c r="RU113" s="219"/>
      <c r="RV113" s="219"/>
      <c r="RW113" s="219"/>
      <c r="RX113" s="219"/>
      <c r="RY113" s="219"/>
      <c r="RZ113" s="219"/>
      <c r="SA113" s="219"/>
      <c r="SB113" s="219"/>
      <c r="SC113" s="219"/>
      <c r="SD113" s="219"/>
      <c r="SE113" s="219"/>
      <c r="SF113" s="219"/>
      <c r="SG113" s="219"/>
      <c r="SH113" s="219"/>
      <c r="SI113" s="219"/>
      <c r="SJ113" s="219"/>
      <c r="SK113" s="219"/>
      <c r="SL113" s="219"/>
      <c r="SM113" s="219"/>
      <c r="SN113" s="219"/>
      <c r="SO113" s="219"/>
      <c r="SP113" s="219"/>
      <c r="SQ113" s="219"/>
      <c r="SR113" s="219"/>
      <c r="SS113" s="219"/>
      <c r="ST113" s="219"/>
      <c r="SU113" s="219"/>
      <c r="SV113" s="219"/>
      <c r="SW113" s="219"/>
      <c r="SX113" s="219"/>
      <c r="SY113" s="219"/>
      <c r="SZ113" s="219"/>
      <c r="TA113" s="219"/>
      <c r="TB113" s="219"/>
      <c r="TC113" s="219"/>
      <c r="TD113" s="219"/>
      <c r="TE113" s="219"/>
      <c r="TF113" s="219"/>
      <c r="TG113" s="219"/>
      <c r="TH113" s="219"/>
      <c r="TI113" s="219"/>
      <c r="TJ113" s="219"/>
      <c r="TK113" s="219"/>
      <c r="TL113" s="219"/>
      <c r="TM113" s="219"/>
      <c r="TN113" s="219"/>
      <c r="TO113" s="219"/>
      <c r="TP113" s="219"/>
      <c r="TQ113" s="219"/>
      <c r="TR113" s="219"/>
      <c r="TS113" s="219"/>
      <c r="TT113" s="219"/>
      <c r="TU113" s="219"/>
      <c r="TV113" s="219"/>
      <c r="TW113" s="219"/>
      <c r="TX113" s="219"/>
      <c r="TY113" s="219"/>
      <c r="TZ113" s="219"/>
      <c r="UA113" s="219"/>
      <c r="UB113" s="219"/>
      <c r="UC113" s="219"/>
      <c r="UD113" s="219"/>
      <c r="UE113" s="219"/>
      <c r="UF113" s="219"/>
      <c r="UG113" s="219"/>
      <c r="UH113" s="219"/>
      <c r="UI113" s="219"/>
      <c r="UJ113" s="219"/>
      <c r="UK113" s="219"/>
      <c r="UL113" s="219"/>
      <c r="UM113" s="219"/>
      <c r="UN113" s="219"/>
      <c r="UO113" s="219"/>
      <c r="UP113" s="219"/>
      <c r="UQ113" s="219"/>
      <c r="UR113" s="219"/>
      <c r="US113" s="219"/>
      <c r="UT113" s="219"/>
      <c r="UU113" s="219"/>
      <c r="UV113" s="219"/>
      <c r="UW113" s="219"/>
      <c r="UX113" s="219"/>
      <c r="UY113" s="219"/>
      <c r="UZ113" s="219"/>
      <c r="VA113" s="219"/>
      <c r="VB113" s="219"/>
      <c r="VC113" s="219"/>
      <c r="VD113" s="219"/>
      <c r="VE113" s="219"/>
      <c r="VF113" s="219"/>
      <c r="VG113" s="219"/>
      <c r="VH113" s="219"/>
      <c r="VI113" s="219"/>
      <c r="VJ113" s="219"/>
      <c r="VK113" s="219"/>
      <c r="VL113" s="219"/>
      <c r="VM113" s="219"/>
      <c r="VN113" s="219"/>
      <c r="VO113" s="219"/>
      <c r="VP113" s="219"/>
      <c r="VQ113" s="219"/>
      <c r="VR113" s="219"/>
      <c r="VS113" s="219"/>
      <c r="VT113" s="219"/>
      <c r="VU113" s="219"/>
      <c r="VV113" s="219"/>
      <c r="VW113" s="219"/>
      <c r="VX113" s="219"/>
      <c r="VY113" s="219"/>
      <c r="VZ113" s="219"/>
      <c r="WA113" s="219"/>
      <c r="WB113" s="219"/>
      <c r="WC113" s="219"/>
      <c r="WD113" s="219"/>
      <c r="WE113" s="219"/>
      <c r="WF113" s="219"/>
      <c r="WG113" s="219"/>
      <c r="WH113" s="219"/>
      <c r="WI113" s="219"/>
      <c r="WJ113" s="219"/>
      <c r="WK113" s="219"/>
      <c r="WL113" s="219"/>
      <c r="WM113" s="219"/>
      <c r="WN113" s="219"/>
      <c r="WO113" s="219"/>
      <c r="WP113" s="219"/>
      <c r="WQ113" s="219"/>
      <c r="WR113" s="219"/>
      <c r="WS113" s="219"/>
      <c r="WT113" s="219"/>
      <c r="WU113" s="219"/>
      <c r="WV113" s="219"/>
      <c r="WW113" s="219"/>
      <c r="WX113" s="219"/>
      <c r="WY113" s="219"/>
      <c r="WZ113" s="219"/>
      <c r="XA113" s="219"/>
      <c r="XB113" s="219"/>
      <c r="XC113" s="219"/>
      <c r="XD113" s="219"/>
      <c r="XE113" s="219"/>
      <c r="XF113" s="219"/>
      <c r="XG113" s="219"/>
      <c r="XH113" s="219"/>
      <c r="XI113" s="219"/>
      <c r="XJ113" s="219"/>
      <c r="XK113" s="219"/>
      <c r="XL113" s="219"/>
      <c r="XM113" s="219"/>
      <c r="XN113" s="219"/>
      <c r="XO113" s="219"/>
      <c r="XP113" s="219"/>
      <c r="XQ113" s="219"/>
      <c r="XR113" s="219"/>
      <c r="XS113" s="219"/>
      <c r="XT113" s="219"/>
      <c r="XU113" s="219"/>
      <c r="XV113" s="219"/>
      <c r="XW113" s="219"/>
      <c r="XX113" s="219"/>
      <c r="XY113" s="219"/>
      <c r="XZ113" s="219"/>
      <c r="YA113" s="219"/>
      <c r="YB113" s="219"/>
      <c r="YC113" s="219"/>
      <c r="YD113" s="219"/>
      <c r="YE113" s="219"/>
      <c r="YF113" s="219"/>
      <c r="YG113" s="219"/>
      <c r="YH113" s="219"/>
      <c r="YI113" s="219"/>
      <c r="YJ113" s="219"/>
      <c r="YK113" s="219"/>
      <c r="YL113" s="219"/>
      <c r="YM113" s="219"/>
      <c r="YN113" s="219"/>
      <c r="YO113" s="219"/>
      <c r="YP113" s="219"/>
      <c r="YQ113" s="219"/>
      <c r="YR113" s="219"/>
      <c r="YS113" s="219"/>
      <c r="YT113" s="219"/>
      <c r="YU113" s="219"/>
      <c r="YV113" s="219"/>
      <c r="YW113" s="219"/>
      <c r="YX113" s="219"/>
      <c r="YY113" s="219"/>
      <c r="YZ113" s="219"/>
      <c r="ZA113" s="219"/>
      <c r="ZB113" s="219"/>
      <c r="ZC113" s="219"/>
      <c r="ZD113" s="219"/>
      <c r="ZE113" s="219"/>
      <c r="ZF113" s="219"/>
      <c r="ZG113" s="219"/>
      <c r="ZH113" s="219"/>
      <c r="ZI113" s="219"/>
      <c r="ZJ113" s="219"/>
      <c r="ZK113" s="219"/>
      <c r="ZL113" s="219"/>
      <c r="ZM113" s="219"/>
      <c r="ZN113" s="219"/>
      <c r="ZO113" s="219"/>
      <c r="ZP113" s="219"/>
      <c r="ZQ113" s="219"/>
      <c r="ZR113" s="219"/>
      <c r="ZS113" s="219"/>
      <c r="ZT113" s="219"/>
      <c r="ZU113" s="219"/>
      <c r="ZV113" s="219"/>
      <c r="ZW113" s="219"/>
      <c r="ZX113" s="219"/>
      <c r="ZY113" s="219"/>
      <c r="ZZ113" s="219"/>
      <c r="AAA113" s="219"/>
      <c r="AAB113" s="219"/>
      <c r="AAC113" s="219"/>
      <c r="AAD113" s="219"/>
      <c r="AAE113" s="219"/>
      <c r="AAF113" s="219"/>
      <c r="AAG113" s="219"/>
      <c r="AAH113" s="219"/>
      <c r="AAI113" s="219"/>
      <c r="AAJ113" s="219"/>
      <c r="AAK113" s="219"/>
      <c r="AAL113" s="219"/>
      <c r="AAM113" s="219"/>
      <c r="AAN113" s="219"/>
      <c r="AAO113" s="219"/>
      <c r="AAP113" s="219"/>
      <c r="AAQ113" s="219"/>
      <c r="AAR113" s="219"/>
      <c r="AAS113" s="219"/>
      <c r="AAT113" s="219"/>
      <c r="AAU113" s="219"/>
      <c r="AAV113" s="219"/>
      <c r="AAW113" s="219"/>
      <c r="AAX113" s="219"/>
      <c r="AAY113" s="219"/>
      <c r="AAZ113" s="219"/>
      <c r="ABA113" s="219"/>
      <c r="ABB113" s="219"/>
      <c r="ABC113" s="219"/>
      <c r="ABD113" s="219"/>
      <c r="ABE113" s="219"/>
      <c r="ABF113" s="219"/>
      <c r="ABG113" s="219"/>
      <c r="ABH113" s="219"/>
      <c r="ABI113" s="219"/>
      <c r="ABJ113" s="219"/>
      <c r="ABK113" s="219"/>
      <c r="ABL113" s="219"/>
      <c r="ABM113" s="219"/>
      <c r="ABN113" s="219"/>
      <c r="ABO113" s="219"/>
      <c r="ABP113" s="219"/>
      <c r="ABQ113" s="219"/>
      <c r="ABR113" s="219"/>
      <c r="ABS113" s="219"/>
      <c r="ABT113" s="219"/>
      <c r="ABU113" s="219"/>
      <c r="ABV113" s="219"/>
      <c r="ABW113" s="219"/>
      <c r="ABX113" s="219"/>
      <c r="ABY113" s="219"/>
      <c r="ABZ113" s="219"/>
      <c r="ACA113" s="219"/>
      <c r="ACB113" s="219"/>
      <c r="ACC113" s="219"/>
      <c r="ACD113" s="219"/>
      <c r="ACE113" s="219"/>
      <c r="ACF113" s="219"/>
      <c r="ACG113" s="219"/>
      <c r="ACH113" s="219"/>
      <c r="ACI113" s="219"/>
      <c r="ACJ113" s="219"/>
      <c r="ACK113" s="219"/>
      <c r="ACL113" s="219"/>
      <c r="ACM113" s="219"/>
      <c r="ACN113" s="219"/>
      <c r="ACO113" s="219"/>
      <c r="ACP113" s="219"/>
      <c r="ACQ113" s="219"/>
      <c r="ACR113" s="219"/>
      <c r="ACS113" s="219"/>
      <c r="ACT113" s="219"/>
      <c r="ACU113" s="219"/>
      <c r="ACV113" s="219"/>
      <c r="ACW113" s="219"/>
      <c r="ACX113" s="219"/>
      <c r="ACY113" s="219"/>
      <c r="ACZ113" s="219"/>
      <c r="ADA113" s="219"/>
      <c r="ADB113" s="219"/>
      <c r="ADC113" s="219"/>
      <c r="ADD113" s="219"/>
      <c r="ADE113" s="219"/>
      <c r="ADF113" s="219"/>
      <c r="ADG113" s="219"/>
      <c r="ADH113" s="219"/>
      <c r="ADI113" s="219"/>
      <c r="ADJ113" s="219"/>
      <c r="ADK113" s="219"/>
      <c r="ADL113" s="219"/>
      <c r="ADM113" s="219"/>
      <c r="ADN113" s="219"/>
      <c r="ADO113" s="219"/>
      <c r="ADP113" s="219"/>
      <c r="ADQ113" s="219"/>
      <c r="ADR113" s="219"/>
      <c r="ADS113" s="219"/>
      <c r="ADT113" s="219"/>
      <c r="ADU113" s="219"/>
      <c r="ADV113" s="219"/>
      <c r="ADW113" s="219"/>
      <c r="ADX113" s="219"/>
      <c r="ADY113" s="219"/>
      <c r="ADZ113" s="219"/>
      <c r="AEA113" s="219"/>
      <c r="AEB113" s="219"/>
      <c r="AEC113" s="219"/>
      <c r="AED113" s="219"/>
      <c r="AEE113" s="219"/>
      <c r="AEF113" s="219"/>
      <c r="AEG113" s="219"/>
      <c r="AEH113" s="219"/>
      <c r="AEI113" s="219"/>
      <c r="AEJ113" s="219"/>
      <c r="AEK113" s="219"/>
      <c r="AEL113" s="219"/>
      <c r="AEM113" s="219"/>
      <c r="AEN113" s="219"/>
      <c r="AEO113" s="219"/>
      <c r="AEP113" s="219"/>
      <c r="AEQ113" s="219"/>
      <c r="AER113" s="219"/>
      <c r="AES113" s="219"/>
      <c r="AET113" s="219"/>
      <c r="AEU113" s="219"/>
      <c r="AEV113" s="219"/>
      <c r="AEW113" s="219"/>
      <c r="AEX113" s="219"/>
      <c r="AEY113" s="219"/>
      <c r="AEZ113" s="219"/>
      <c r="AFA113" s="219"/>
      <c r="AFB113" s="219"/>
      <c r="AFC113" s="219"/>
      <c r="AFD113" s="219"/>
      <c r="AFE113" s="219"/>
      <c r="AFF113" s="219"/>
      <c r="AFG113" s="219"/>
      <c r="AFH113" s="219"/>
      <c r="AFI113" s="219"/>
      <c r="AFJ113" s="219"/>
      <c r="AFK113" s="219"/>
      <c r="AFL113" s="219"/>
      <c r="AFM113" s="219"/>
      <c r="AFN113" s="219"/>
      <c r="AFO113" s="219"/>
      <c r="AFP113" s="219"/>
      <c r="AFQ113" s="219"/>
      <c r="AFR113" s="219"/>
      <c r="AFS113" s="219"/>
      <c r="AFT113" s="219"/>
      <c r="AFU113" s="219"/>
      <c r="AFV113" s="219"/>
      <c r="AFW113" s="219"/>
      <c r="AFX113" s="219"/>
      <c r="AFY113" s="219"/>
      <c r="AFZ113" s="219"/>
      <c r="AGA113" s="219"/>
      <c r="AGB113" s="219"/>
      <c r="AGC113" s="219"/>
      <c r="AGD113" s="219"/>
      <c r="AGE113" s="219"/>
      <c r="AGF113" s="219"/>
      <c r="AGG113" s="219"/>
      <c r="AGH113" s="219"/>
      <c r="AGI113" s="219"/>
      <c r="AGJ113" s="219"/>
      <c r="AGK113" s="219"/>
      <c r="AGL113" s="219"/>
      <c r="AGM113" s="219"/>
      <c r="AGN113" s="219"/>
      <c r="AGO113" s="219"/>
      <c r="AGP113" s="219"/>
      <c r="AGQ113" s="219"/>
      <c r="AGR113" s="219"/>
      <c r="AGS113" s="219"/>
      <c r="AGT113" s="219"/>
      <c r="AGU113" s="219"/>
      <c r="AGV113" s="219"/>
      <c r="AGW113" s="219"/>
      <c r="AGX113" s="219"/>
      <c r="AGY113" s="219"/>
      <c r="AGZ113" s="219"/>
      <c r="AHA113" s="219"/>
      <c r="AHB113" s="219"/>
      <c r="AHC113" s="219"/>
      <c r="AHD113" s="219"/>
      <c r="AHE113" s="219"/>
      <c r="AHF113" s="219"/>
      <c r="AHG113" s="219"/>
      <c r="AHH113" s="219"/>
      <c r="AHI113" s="219"/>
      <c r="AHJ113" s="219"/>
      <c r="AHK113" s="219"/>
      <c r="AHL113" s="219"/>
      <c r="AHM113" s="219"/>
      <c r="AHN113" s="219"/>
      <c r="AHO113" s="219"/>
      <c r="AHP113" s="219"/>
      <c r="AHQ113" s="219"/>
      <c r="AHR113" s="219"/>
      <c r="AHS113" s="219"/>
      <c r="AHT113" s="219"/>
      <c r="AHU113" s="219"/>
      <c r="AHV113" s="219"/>
      <c r="AHW113" s="219"/>
      <c r="AHX113" s="219"/>
      <c r="AHY113" s="219"/>
      <c r="AHZ113" s="219"/>
      <c r="AIA113" s="219"/>
      <c r="AIB113" s="219"/>
      <c r="AIC113" s="219"/>
      <c r="AID113" s="219"/>
      <c r="AIE113" s="219"/>
      <c r="AIF113" s="219"/>
      <c r="AIG113" s="219"/>
      <c r="AIH113" s="219"/>
      <c r="AII113" s="219"/>
      <c r="AIJ113" s="219"/>
      <c r="AIK113" s="219"/>
      <c r="AIL113" s="219"/>
      <c r="AIM113" s="219"/>
      <c r="AIN113" s="219"/>
      <c r="AIO113" s="219"/>
      <c r="AIP113" s="219"/>
      <c r="AIQ113" s="219"/>
      <c r="AIR113" s="219"/>
      <c r="AIS113" s="219"/>
      <c r="AIT113" s="219"/>
      <c r="AIU113" s="219"/>
      <c r="AIV113" s="219"/>
      <c r="AIW113" s="219"/>
      <c r="AIX113" s="219"/>
      <c r="AIY113" s="219"/>
      <c r="AIZ113" s="219"/>
      <c r="AJA113" s="219"/>
      <c r="AJB113" s="219"/>
      <c r="AJC113" s="219"/>
      <c r="AJD113" s="219"/>
      <c r="AJE113" s="219"/>
      <c r="AJF113" s="219"/>
      <c r="AJG113" s="219"/>
      <c r="AJH113" s="219"/>
      <c r="AJI113" s="219"/>
      <c r="AJJ113" s="219"/>
      <c r="AJK113" s="219"/>
      <c r="AJL113" s="219"/>
      <c r="AJM113" s="219"/>
      <c r="AJN113" s="219"/>
      <c r="AJO113" s="219"/>
      <c r="AJP113" s="219"/>
      <c r="AJQ113" s="219"/>
      <c r="AJR113" s="219"/>
      <c r="AJS113" s="219"/>
      <c r="AJT113" s="219"/>
      <c r="AJU113" s="219"/>
      <c r="AJV113" s="219"/>
      <c r="AJW113" s="219"/>
      <c r="AJX113" s="219"/>
      <c r="AJY113" s="219"/>
      <c r="AJZ113" s="219"/>
      <c r="AKA113" s="219"/>
      <c r="AKB113" s="219"/>
      <c r="AKC113" s="219"/>
      <c r="AKD113" s="219"/>
      <c r="AKE113" s="219"/>
      <c r="AKF113" s="219"/>
      <c r="AKG113" s="219"/>
      <c r="AKH113" s="219"/>
      <c r="AKI113" s="219"/>
      <c r="AKJ113" s="219"/>
      <c r="AKK113" s="219"/>
      <c r="AKL113" s="219"/>
      <c r="AKM113" s="219"/>
      <c r="AKN113" s="219"/>
      <c r="AKO113" s="219"/>
      <c r="AKP113" s="219"/>
      <c r="AKQ113" s="219"/>
      <c r="AKR113" s="219"/>
      <c r="AKS113" s="219"/>
      <c r="AKT113" s="219"/>
      <c r="AKU113" s="219"/>
      <c r="AKV113" s="219"/>
      <c r="AKW113" s="219"/>
      <c r="AKX113" s="219"/>
      <c r="AKY113" s="219"/>
      <c r="AKZ113" s="219"/>
      <c r="ALA113" s="219"/>
      <c r="ALB113" s="219"/>
      <c r="ALC113" s="219"/>
      <c r="ALD113" s="219"/>
      <c r="ALE113" s="219"/>
      <c r="ALF113" s="219"/>
      <c r="ALG113" s="219"/>
      <c r="ALH113" s="219"/>
      <c r="ALI113" s="219"/>
      <c r="ALJ113" s="219"/>
      <c r="ALK113" s="219"/>
      <c r="ALL113" s="219"/>
      <c r="ALM113" s="219"/>
      <c r="ALN113" s="219"/>
      <c r="ALO113" s="219"/>
      <c r="ALP113" s="219"/>
      <c r="ALQ113" s="219"/>
      <c r="ALR113" s="219"/>
      <c r="ALS113" s="219"/>
      <c r="ALT113" s="219"/>
      <c r="ALU113" s="219"/>
      <c r="ALV113" s="219"/>
    </row>
    <row r="114" spans="1:1010" s="28" customFormat="1" ht="17.25" customHeight="1" x14ac:dyDescent="0.25">
      <c r="A114" s="225">
        <v>4</v>
      </c>
      <c r="B114" s="229" t="s">
        <v>78</v>
      </c>
      <c r="C114" s="228">
        <v>46</v>
      </c>
      <c r="D114" s="228">
        <v>46</v>
      </c>
      <c r="E114" s="228">
        <v>23</v>
      </c>
      <c r="F114" s="228">
        <v>22</v>
      </c>
      <c r="G114" s="228">
        <v>36</v>
      </c>
      <c r="H114" s="228">
        <v>43</v>
      </c>
      <c r="I114" s="228">
        <v>35</v>
      </c>
      <c r="J114" s="228">
        <v>37</v>
      </c>
      <c r="K114" s="228">
        <v>36</v>
      </c>
      <c r="L114" s="228">
        <v>15</v>
      </c>
      <c r="M114" s="228">
        <v>7</v>
      </c>
      <c r="N114" s="227">
        <v>0</v>
      </c>
      <c r="O114" s="223">
        <v>346</v>
      </c>
      <c r="P114" s="227">
        <v>414</v>
      </c>
      <c r="Q114" s="227">
        <v>414</v>
      </c>
      <c r="R114" s="227">
        <v>207</v>
      </c>
      <c r="S114" s="227">
        <v>220</v>
      </c>
      <c r="T114" s="227">
        <v>396</v>
      </c>
      <c r="U114" s="227">
        <v>559</v>
      </c>
      <c r="V114" s="227">
        <v>560</v>
      </c>
      <c r="W114" s="227">
        <v>666</v>
      </c>
      <c r="X114" s="227">
        <v>540</v>
      </c>
      <c r="Y114" s="227">
        <v>210</v>
      </c>
      <c r="Z114" s="227">
        <v>98</v>
      </c>
      <c r="AA114" s="228">
        <v>0</v>
      </c>
      <c r="AB114" s="223">
        <v>4284</v>
      </c>
      <c r="AC114" s="227">
        <v>9</v>
      </c>
      <c r="AD114" s="227">
        <v>9</v>
      </c>
      <c r="AE114" s="227">
        <v>9</v>
      </c>
      <c r="AF114" s="227">
        <v>10</v>
      </c>
      <c r="AG114" s="227">
        <v>11</v>
      </c>
      <c r="AH114" s="227">
        <v>13</v>
      </c>
      <c r="AI114" s="227">
        <v>16</v>
      </c>
      <c r="AJ114" s="227">
        <v>18</v>
      </c>
      <c r="AK114" s="227">
        <v>15</v>
      </c>
      <c r="AL114" s="227">
        <v>14</v>
      </c>
      <c r="AM114" s="227">
        <v>14</v>
      </c>
      <c r="AN114" s="228"/>
      <c r="AO114" s="224">
        <v>12.545454545454545</v>
      </c>
      <c r="AP114" s="232">
        <f t="shared" si="215"/>
        <v>100</v>
      </c>
      <c r="AQ114" s="232">
        <f t="shared" si="216"/>
        <v>100</v>
      </c>
      <c r="AR114" s="232">
        <f t="shared" si="217"/>
        <v>100</v>
      </c>
      <c r="AS114" s="232">
        <f t="shared" si="218"/>
        <v>100</v>
      </c>
      <c r="AT114" s="232">
        <f t="shared" si="219"/>
        <v>100</v>
      </c>
      <c r="AU114" s="232">
        <f t="shared" si="220"/>
        <v>100</v>
      </c>
      <c r="AV114" s="232">
        <f t="shared" si="221"/>
        <v>100</v>
      </c>
      <c r="AW114" s="232">
        <f t="shared" si="222"/>
        <v>100</v>
      </c>
      <c r="AX114" s="232">
        <f t="shared" si="223"/>
        <v>100</v>
      </c>
      <c r="AY114" s="232">
        <f t="shared" si="224"/>
        <v>100</v>
      </c>
      <c r="AZ114" s="232">
        <f t="shared" si="225"/>
        <v>100</v>
      </c>
      <c r="BA114" s="232"/>
      <c r="BB114" s="69">
        <f t="shared" si="105"/>
        <v>100</v>
      </c>
      <c r="BC114" s="219"/>
      <c r="BD114" s="219"/>
      <c r="BE114" s="219"/>
      <c r="BF114" s="219"/>
      <c r="BG114" s="219"/>
      <c r="BH114" s="219"/>
      <c r="BI114" s="219"/>
      <c r="BJ114" s="219"/>
      <c r="BK114" s="219"/>
      <c r="BL114" s="219"/>
      <c r="BM114" s="219"/>
      <c r="BN114" s="219"/>
      <c r="BO114" s="219"/>
      <c r="BP114" s="219"/>
      <c r="BQ114" s="219"/>
      <c r="BR114" s="219"/>
      <c r="BS114" s="219"/>
      <c r="BT114" s="219"/>
      <c r="BU114" s="219"/>
      <c r="BV114" s="219"/>
      <c r="BW114" s="219"/>
      <c r="BX114" s="219"/>
      <c r="BY114" s="219"/>
      <c r="BZ114" s="219"/>
      <c r="CA114" s="219"/>
      <c r="CB114" s="219"/>
      <c r="CC114" s="219"/>
      <c r="CD114" s="219"/>
      <c r="CE114" s="219"/>
      <c r="CF114" s="219"/>
      <c r="CG114" s="219"/>
      <c r="CH114" s="219"/>
      <c r="CI114" s="219"/>
      <c r="CJ114" s="219"/>
      <c r="CK114" s="219"/>
      <c r="CL114" s="219"/>
      <c r="CM114" s="219"/>
      <c r="CN114" s="219"/>
      <c r="CO114" s="219"/>
      <c r="CP114" s="219"/>
      <c r="CQ114" s="219"/>
      <c r="CR114" s="219"/>
      <c r="CS114" s="219"/>
      <c r="CT114" s="219"/>
      <c r="CU114" s="219"/>
      <c r="CV114" s="219"/>
      <c r="CW114" s="219"/>
      <c r="CX114" s="219"/>
      <c r="CY114" s="219"/>
      <c r="CZ114" s="219"/>
      <c r="DA114" s="219"/>
      <c r="DB114" s="219"/>
      <c r="DC114" s="219"/>
      <c r="DD114" s="219"/>
      <c r="DE114" s="219"/>
      <c r="DF114" s="219"/>
      <c r="DG114" s="219"/>
      <c r="DH114" s="219"/>
      <c r="DI114" s="219"/>
      <c r="DJ114" s="219"/>
      <c r="DK114" s="219"/>
      <c r="DL114" s="219"/>
      <c r="DM114" s="219"/>
      <c r="DN114" s="219"/>
      <c r="DO114" s="219"/>
      <c r="DP114" s="219"/>
      <c r="DQ114" s="219"/>
      <c r="DR114" s="219"/>
      <c r="DS114" s="219"/>
      <c r="DT114" s="219"/>
      <c r="DU114" s="219"/>
      <c r="DV114" s="219"/>
      <c r="DW114" s="219"/>
      <c r="DX114" s="219"/>
      <c r="DY114" s="219"/>
      <c r="DZ114" s="219"/>
      <c r="EA114" s="219"/>
      <c r="EB114" s="219"/>
      <c r="EC114" s="219"/>
      <c r="ED114" s="219"/>
      <c r="EE114" s="219"/>
      <c r="EF114" s="219"/>
      <c r="EG114" s="219"/>
      <c r="EH114" s="219"/>
      <c r="EI114" s="219"/>
      <c r="EJ114" s="219"/>
      <c r="EK114" s="219"/>
      <c r="EL114" s="219"/>
      <c r="EM114" s="219"/>
      <c r="EN114" s="219"/>
      <c r="EO114" s="219"/>
      <c r="EP114" s="219"/>
      <c r="EQ114" s="219"/>
      <c r="ER114" s="219"/>
      <c r="ES114" s="219"/>
      <c r="ET114" s="219"/>
      <c r="EU114" s="219"/>
      <c r="EV114" s="219"/>
      <c r="EW114" s="219"/>
      <c r="EX114" s="219"/>
      <c r="EY114" s="219"/>
      <c r="EZ114" s="219"/>
      <c r="FA114" s="219"/>
      <c r="FB114" s="219"/>
      <c r="FC114" s="219"/>
      <c r="FD114" s="219"/>
      <c r="FE114" s="219"/>
      <c r="FF114" s="219"/>
      <c r="FG114" s="219"/>
      <c r="FH114" s="219"/>
      <c r="FI114" s="219"/>
      <c r="FJ114" s="219"/>
      <c r="FK114" s="219"/>
      <c r="FL114" s="219"/>
      <c r="FM114" s="219"/>
      <c r="FN114" s="219"/>
      <c r="FO114" s="219"/>
      <c r="FP114" s="219"/>
      <c r="FQ114" s="219"/>
      <c r="FR114" s="219"/>
      <c r="FS114" s="219"/>
      <c r="FT114" s="219"/>
      <c r="FU114" s="219"/>
      <c r="FV114" s="219"/>
      <c r="FW114" s="219"/>
      <c r="FX114" s="219"/>
      <c r="FY114" s="219"/>
      <c r="FZ114" s="219"/>
      <c r="GA114" s="219"/>
      <c r="GB114" s="219"/>
      <c r="GC114" s="219"/>
      <c r="GD114" s="219"/>
      <c r="GE114" s="219"/>
      <c r="GF114" s="219"/>
      <c r="GG114" s="219"/>
      <c r="GH114" s="219"/>
      <c r="GI114" s="219"/>
      <c r="GJ114" s="219"/>
      <c r="GK114" s="219"/>
      <c r="GL114" s="219"/>
      <c r="GM114" s="219"/>
      <c r="GN114" s="219"/>
      <c r="GO114" s="219"/>
      <c r="GP114" s="219"/>
      <c r="GQ114" s="219"/>
      <c r="GR114" s="219"/>
      <c r="GS114" s="219"/>
      <c r="GT114" s="219"/>
      <c r="GU114" s="219"/>
      <c r="GV114" s="219"/>
      <c r="GW114" s="219"/>
      <c r="GX114" s="219"/>
      <c r="GY114" s="219"/>
      <c r="GZ114" s="219"/>
      <c r="HA114" s="219"/>
      <c r="HB114" s="219"/>
      <c r="HC114" s="219"/>
      <c r="HD114" s="219"/>
      <c r="HE114" s="219"/>
      <c r="HF114" s="219"/>
      <c r="HG114" s="219"/>
      <c r="HH114" s="219"/>
      <c r="HI114" s="219"/>
      <c r="HJ114" s="219"/>
      <c r="HK114" s="219"/>
      <c r="HL114" s="219"/>
      <c r="HM114" s="219"/>
      <c r="HN114" s="219"/>
      <c r="HO114" s="219"/>
      <c r="HP114" s="219"/>
      <c r="HQ114" s="219"/>
      <c r="HR114" s="219"/>
      <c r="HS114" s="219"/>
      <c r="HT114" s="219"/>
      <c r="HU114" s="219"/>
      <c r="HV114" s="219"/>
      <c r="HW114" s="219"/>
      <c r="HX114" s="219"/>
      <c r="HY114" s="219"/>
      <c r="HZ114" s="219"/>
      <c r="IA114" s="219"/>
      <c r="IB114" s="219"/>
      <c r="IC114" s="219"/>
      <c r="ID114" s="219"/>
      <c r="IE114" s="219"/>
      <c r="IF114" s="219"/>
      <c r="IG114" s="219"/>
      <c r="IH114" s="219"/>
      <c r="II114" s="219"/>
      <c r="IJ114" s="219"/>
      <c r="IK114" s="219"/>
      <c r="IL114" s="219"/>
      <c r="IM114" s="219"/>
      <c r="IN114" s="219"/>
      <c r="IO114" s="219"/>
      <c r="IP114" s="219"/>
      <c r="IQ114" s="219"/>
      <c r="IR114" s="219"/>
      <c r="IS114" s="219"/>
      <c r="IT114" s="219"/>
      <c r="IU114" s="219"/>
      <c r="IV114" s="219"/>
      <c r="IW114" s="219"/>
      <c r="IX114" s="219"/>
      <c r="IY114" s="219"/>
      <c r="IZ114" s="219"/>
      <c r="JA114" s="219"/>
      <c r="JB114" s="219"/>
      <c r="JC114" s="219"/>
      <c r="JD114" s="219"/>
      <c r="JE114" s="219"/>
      <c r="JF114" s="219"/>
      <c r="JG114" s="219"/>
      <c r="JH114" s="219"/>
      <c r="JI114" s="219"/>
      <c r="JJ114" s="219"/>
      <c r="JK114" s="219"/>
      <c r="JL114" s="219"/>
      <c r="JM114" s="219"/>
      <c r="JN114" s="219"/>
      <c r="JO114" s="219"/>
      <c r="JP114" s="219"/>
      <c r="JQ114" s="219"/>
      <c r="JR114" s="219"/>
      <c r="JS114" s="219"/>
      <c r="JT114" s="219"/>
      <c r="JU114" s="219"/>
      <c r="JV114" s="219"/>
      <c r="JW114" s="219"/>
      <c r="JX114" s="219"/>
      <c r="JY114" s="219"/>
      <c r="JZ114" s="219"/>
      <c r="KA114" s="219"/>
      <c r="KB114" s="219"/>
      <c r="KC114" s="219"/>
      <c r="KD114" s="219"/>
      <c r="KE114" s="219"/>
      <c r="KF114" s="219"/>
      <c r="KG114" s="219"/>
      <c r="KH114" s="219"/>
      <c r="KI114" s="219"/>
      <c r="KJ114" s="219"/>
      <c r="KK114" s="219"/>
      <c r="KL114" s="219"/>
      <c r="KM114" s="219"/>
      <c r="KN114" s="219"/>
      <c r="KO114" s="219"/>
      <c r="KP114" s="219"/>
      <c r="KQ114" s="219"/>
      <c r="KR114" s="219"/>
      <c r="KS114" s="219"/>
      <c r="KT114" s="219"/>
      <c r="KU114" s="219"/>
      <c r="KV114" s="219"/>
      <c r="KW114" s="219"/>
      <c r="KX114" s="219"/>
      <c r="KY114" s="219"/>
      <c r="KZ114" s="219"/>
      <c r="LA114" s="219"/>
      <c r="LB114" s="219"/>
      <c r="LC114" s="219"/>
      <c r="LD114" s="219"/>
      <c r="LE114" s="219"/>
      <c r="LF114" s="219"/>
      <c r="LG114" s="219"/>
      <c r="LH114" s="219"/>
      <c r="LI114" s="219"/>
      <c r="LJ114" s="219"/>
      <c r="LK114" s="219"/>
      <c r="LL114" s="219"/>
      <c r="LM114" s="219"/>
      <c r="LN114" s="219"/>
      <c r="LO114" s="219"/>
      <c r="LP114" s="219"/>
      <c r="LQ114" s="219"/>
      <c r="LR114" s="219"/>
      <c r="LS114" s="219"/>
      <c r="LT114" s="219"/>
      <c r="LU114" s="219"/>
      <c r="LV114" s="219"/>
      <c r="LW114" s="219"/>
      <c r="LX114" s="219"/>
      <c r="LY114" s="219"/>
      <c r="LZ114" s="219"/>
      <c r="MA114" s="219"/>
      <c r="MB114" s="219"/>
      <c r="MC114" s="219"/>
      <c r="MD114" s="219"/>
      <c r="ME114" s="219"/>
      <c r="MF114" s="219"/>
      <c r="MG114" s="219"/>
      <c r="MH114" s="219"/>
      <c r="MI114" s="219"/>
      <c r="MJ114" s="219"/>
      <c r="MK114" s="219"/>
      <c r="ML114" s="219"/>
      <c r="MM114" s="219"/>
      <c r="MN114" s="219"/>
      <c r="MO114" s="219"/>
      <c r="MP114" s="219"/>
      <c r="MQ114" s="219"/>
      <c r="MR114" s="219"/>
      <c r="MS114" s="219"/>
      <c r="MT114" s="219"/>
      <c r="MU114" s="219"/>
      <c r="MV114" s="219"/>
      <c r="MW114" s="219"/>
      <c r="MX114" s="219"/>
      <c r="MY114" s="219"/>
      <c r="MZ114" s="219"/>
      <c r="NA114" s="219"/>
      <c r="NB114" s="219"/>
      <c r="NC114" s="219"/>
      <c r="ND114" s="219"/>
      <c r="NE114" s="219"/>
      <c r="NF114" s="219"/>
      <c r="NG114" s="219"/>
      <c r="NH114" s="219"/>
      <c r="NI114" s="219"/>
      <c r="NJ114" s="219"/>
      <c r="NK114" s="219"/>
      <c r="NL114" s="219"/>
      <c r="NM114" s="219"/>
      <c r="NN114" s="219"/>
      <c r="NO114" s="219"/>
      <c r="NP114" s="219"/>
      <c r="NQ114" s="219"/>
      <c r="NR114" s="219"/>
      <c r="NS114" s="219"/>
      <c r="NT114" s="219"/>
      <c r="NU114" s="219"/>
      <c r="NV114" s="219"/>
      <c r="NW114" s="219"/>
      <c r="NX114" s="219"/>
      <c r="NY114" s="219"/>
      <c r="NZ114" s="219"/>
      <c r="OA114" s="219"/>
      <c r="OB114" s="219"/>
      <c r="OC114" s="219"/>
      <c r="OD114" s="219"/>
      <c r="OE114" s="219"/>
      <c r="OF114" s="219"/>
      <c r="OG114" s="219"/>
      <c r="OH114" s="219"/>
      <c r="OI114" s="219"/>
      <c r="OJ114" s="219"/>
      <c r="OK114" s="219"/>
      <c r="OL114" s="219"/>
      <c r="OM114" s="219"/>
      <c r="ON114" s="219"/>
      <c r="OO114" s="219"/>
      <c r="OP114" s="219"/>
      <c r="OQ114" s="219"/>
      <c r="OR114" s="219"/>
      <c r="OS114" s="219"/>
      <c r="OT114" s="219"/>
      <c r="OU114" s="219"/>
      <c r="OV114" s="219"/>
      <c r="OW114" s="219"/>
      <c r="OX114" s="219"/>
      <c r="OY114" s="219"/>
      <c r="OZ114" s="219"/>
      <c r="PA114" s="219"/>
      <c r="PB114" s="219"/>
      <c r="PC114" s="219"/>
      <c r="PD114" s="219"/>
      <c r="PE114" s="219"/>
      <c r="PF114" s="219"/>
      <c r="PG114" s="219"/>
      <c r="PH114" s="219"/>
      <c r="PI114" s="219"/>
      <c r="PJ114" s="219"/>
      <c r="PK114" s="219"/>
      <c r="PL114" s="219"/>
      <c r="PM114" s="219"/>
      <c r="PN114" s="219"/>
      <c r="PO114" s="219"/>
      <c r="PP114" s="219"/>
      <c r="PQ114" s="219"/>
      <c r="PR114" s="219"/>
      <c r="PS114" s="219"/>
      <c r="PT114" s="219"/>
      <c r="PU114" s="219"/>
      <c r="PV114" s="219"/>
      <c r="PW114" s="219"/>
      <c r="PX114" s="219"/>
      <c r="PY114" s="219"/>
      <c r="PZ114" s="219"/>
      <c r="QA114" s="219"/>
      <c r="QB114" s="219"/>
      <c r="QC114" s="219"/>
      <c r="QD114" s="219"/>
      <c r="QE114" s="219"/>
      <c r="QF114" s="219"/>
      <c r="QG114" s="219"/>
      <c r="QH114" s="219"/>
      <c r="QI114" s="219"/>
      <c r="QJ114" s="219"/>
      <c r="QK114" s="219"/>
      <c r="QL114" s="219"/>
      <c r="QM114" s="219"/>
      <c r="QN114" s="219"/>
      <c r="QO114" s="219"/>
      <c r="QP114" s="219"/>
      <c r="QQ114" s="219"/>
      <c r="QR114" s="219"/>
      <c r="QS114" s="219"/>
      <c r="QT114" s="219"/>
      <c r="QU114" s="219"/>
      <c r="QV114" s="219"/>
      <c r="QW114" s="219"/>
      <c r="QX114" s="219"/>
      <c r="QY114" s="219"/>
      <c r="QZ114" s="219"/>
      <c r="RA114" s="219"/>
      <c r="RB114" s="219"/>
      <c r="RC114" s="219"/>
      <c r="RD114" s="219"/>
      <c r="RE114" s="219"/>
      <c r="RF114" s="219"/>
      <c r="RG114" s="219"/>
      <c r="RH114" s="219"/>
      <c r="RI114" s="219"/>
      <c r="RJ114" s="219"/>
      <c r="RK114" s="219"/>
      <c r="RL114" s="219"/>
      <c r="RM114" s="219"/>
      <c r="RN114" s="219"/>
      <c r="RO114" s="219"/>
      <c r="RP114" s="219"/>
      <c r="RQ114" s="219"/>
      <c r="RR114" s="219"/>
      <c r="RS114" s="219"/>
      <c r="RT114" s="219"/>
      <c r="RU114" s="219"/>
      <c r="RV114" s="219"/>
      <c r="RW114" s="219"/>
      <c r="RX114" s="219"/>
      <c r="RY114" s="219"/>
      <c r="RZ114" s="219"/>
      <c r="SA114" s="219"/>
      <c r="SB114" s="219"/>
      <c r="SC114" s="219"/>
      <c r="SD114" s="219"/>
      <c r="SE114" s="219"/>
      <c r="SF114" s="219"/>
      <c r="SG114" s="219"/>
      <c r="SH114" s="219"/>
      <c r="SI114" s="219"/>
      <c r="SJ114" s="219"/>
      <c r="SK114" s="219"/>
      <c r="SL114" s="219"/>
      <c r="SM114" s="219"/>
      <c r="SN114" s="219"/>
      <c r="SO114" s="219"/>
      <c r="SP114" s="219"/>
      <c r="SQ114" s="219"/>
      <c r="SR114" s="219"/>
      <c r="SS114" s="219"/>
      <c r="ST114" s="219"/>
      <c r="SU114" s="219"/>
      <c r="SV114" s="219"/>
      <c r="SW114" s="219"/>
      <c r="SX114" s="219"/>
      <c r="SY114" s="219"/>
      <c r="SZ114" s="219"/>
      <c r="TA114" s="219"/>
      <c r="TB114" s="219"/>
      <c r="TC114" s="219"/>
      <c r="TD114" s="219"/>
      <c r="TE114" s="219"/>
      <c r="TF114" s="219"/>
      <c r="TG114" s="219"/>
      <c r="TH114" s="219"/>
      <c r="TI114" s="219"/>
      <c r="TJ114" s="219"/>
      <c r="TK114" s="219"/>
      <c r="TL114" s="219"/>
      <c r="TM114" s="219"/>
      <c r="TN114" s="219"/>
      <c r="TO114" s="219"/>
      <c r="TP114" s="219"/>
      <c r="TQ114" s="219"/>
      <c r="TR114" s="219"/>
      <c r="TS114" s="219"/>
      <c r="TT114" s="219"/>
      <c r="TU114" s="219"/>
      <c r="TV114" s="219"/>
      <c r="TW114" s="219"/>
      <c r="TX114" s="219"/>
      <c r="TY114" s="219"/>
      <c r="TZ114" s="219"/>
      <c r="UA114" s="219"/>
      <c r="UB114" s="219"/>
      <c r="UC114" s="219"/>
      <c r="UD114" s="219"/>
      <c r="UE114" s="219"/>
      <c r="UF114" s="219"/>
      <c r="UG114" s="219"/>
      <c r="UH114" s="219"/>
      <c r="UI114" s="219"/>
      <c r="UJ114" s="219"/>
      <c r="UK114" s="219"/>
      <c r="UL114" s="219"/>
      <c r="UM114" s="219"/>
      <c r="UN114" s="219"/>
      <c r="UO114" s="219"/>
      <c r="UP114" s="219"/>
      <c r="UQ114" s="219"/>
      <c r="UR114" s="219"/>
      <c r="US114" s="219"/>
      <c r="UT114" s="219"/>
      <c r="UU114" s="219"/>
      <c r="UV114" s="219"/>
      <c r="UW114" s="219"/>
      <c r="UX114" s="219"/>
      <c r="UY114" s="219"/>
      <c r="UZ114" s="219"/>
      <c r="VA114" s="219"/>
      <c r="VB114" s="219"/>
      <c r="VC114" s="219"/>
      <c r="VD114" s="219"/>
      <c r="VE114" s="219"/>
      <c r="VF114" s="219"/>
      <c r="VG114" s="219"/>
      <c r="VH114" s="219"/>
      <c r="VI114" s="219"/>
      <c r="VJ114" s="219"/>
      <c r="VK114" s="219"/>
      <c r="VL114" s="219"/>
      <c r="VM114" s="219"/>
      <c r="VN114" s="219"/>
      <c r="VO114" s="219"/>
      <c r="VP114" s="219"/>
      <c r="VQ114" s="219"/>
      <c r="VR114" s="219"/>
      <c r="VS114" s="219"/>
      <c r="VT114" s="219"/>
      <c r="VU114" s="219"/>
      <c r="VV114" s="219"/>
      <c r="VW114" s="219"/>
      <c r="VX114" s="219"/>
      <c r="VY114" s="219"/>
      <c r="VZ114" s="219"/>
      <c r="WA114" s="219"/>
      <c r="WB114" s="219"/>
      <c r="WC114" s="219"/>
      <c r="WD114" s="219"/>
      <c r="WE114" s="219"/>
      <c r="WF114" s="219"/>
      <c r="WG114" s="219"/>
      <c r="WH114" s="219"/>
      <c r="WI114" s="219"/>
      <c r="WJ114" s="219"/>
      <c r="WK114" s="219"/>
      <c r="WL114" s="219"/>
      <c r="WM114" s="219"/>
      <c r="WN114" s="219"/>
      <c r="WO114" s="219"/>
      <c r="WP114" s="219"/>
      <c r="WQ114" s="219"/>
      <c r="WR114" s="219"/>
      <c r="WS114" s="219"/>
      <c r="WT114" s="219"/>
      <c r="WU114" s="219"/>
      <c r="WV114" s="219"/>
      <c r="WW114" s="219"/>
      <c r="WX114" s="219"/>
      <c r="WY114" s="219"/>
      <c r="WZ114" s="219"/>
      <c r="XA114" s="219"/>
      <c r="XB114" s="219"/>
      <c r="XC114" s="219"/>
      <c r="XD114" s="219"/>
      <c r="XE114" s="219"/>
      <c r="XF114" s="219"/>
      <c r="XG114" s="219"/>
      <c r="XH114" s="219"/>
      <c r="XI114" s="219"/>
      <c r="XJ114" s="219"/>
      <c r="XK114" s="219"/>
      <c r="XL114" s="219"/>
      <c r="XM114" s="219"/>
      <c r="XN114" s="219"/>
      <c r="XO114" s="219"/>
      <c r="XP114" s="219"/>
      <c r="XQ114" s="219"/>
      <c r="XR114" s="219"/>
      <c r="XS114" s="219"/>
      <c r="XT114" s="219"/>
      <c r="XU114" s="219"/>
      <c r="XV114" s="219"/>
      <c r="XW114" s="219"/>
      <c r="XX114" s="219"/>
      <c r="XY114" s="219"/>
      <c r="XZ114" s="219"/>
      <c r="YA114" s="219"/>
      <c r="YB114" s="219"/>
      <c r="YC114" s="219"/>
      <c r="YD114" s="219"/>
      <c r="YE114" s="219"/>
      <c r="YF114" s="219"/>
      <c r="YG114" s="219"/>
      <c r="YH114" s="219"/>
      <c r="YI114" s="219"/>
      <c r="YJ114" s="219"/>
      <c r="YK114" s="219"/>
      <c r="YL114" s="219"/>
      <c r="YM114" s="219"/>
      <c r="YN114" s="219"/>
      <c r="YO114" s="219"/>
      <c r="YP114" s="219"/>
      <c r="YQ114" s="219"/>
      <c r="YR114" s="219"/>
      <c r="YS114" s="219"/>
      <c r="YT114" s="219"/>
      <c r="YU114" s="219"/>
      <c r="YV114" s="219"/>
      <c r="YW114" s="219"/>
      <c r="YX114" s="219"/>
      <c r="YY114" s="219"/>
      <c r="YZ114" s="219"/>
      <c r="ZA114" s="219"/>
      <c r="ZB114" s="219"/>
      <c r="ZC114" s="219"/>
      <c r="ZD114" s="219"/>
      <c r="ZE114" s="219"/>
      <c r="ZF114" s="219"/>
      <c r="ZG114" s="219"/>
      <c r="ZH114" s="219"/>
      <c r="ZI114" s="219"/>
      <c r="ZJ114" s="219"/>
      <c r="ZK114" s="219"/>
      <c r="ZL114" s="219"/>
      <c r="ZM114" s="219"/>
      <c r="ZN114" s="219"/>
      <c r="ZO114" s="219"/>
      <c r="ZP114" s="219"/>
      <c r="ZQ114" s="219"/>
      <c r="ZR114" s="219"/>
      <c r="ZS114" s="219"/>
      <c r="ZT114" s="219"/>
      <c r="ZU114" s="219"/>
      <c r="ZV114" s="219"/>
      <c r="ZW114" s="219"/>
      <c r="ZX114" s="219"/>
      <c r="ZY114" s="219"/>
      <c r="ZZ114" s="219"/>
      <c r="AAA114" s="219"/>
      <c r="AAB114" s="219"/>
      <c r="AAC114" s="219"/>
      <c r="AAD114" s="219"/>
      <c r="AAE114" s="219"/>
      <c r="AAF114" s="219"/>
      <c r="AAG114" s="219"/>
      <c r="AAH114" s="219"/>
      <c r="AAI114" s="219"/>
      <c r="AAJ114" s="219"/>
      <c r="AAK114" s="219"/>
      <c r="AAL114" s="219"/>
      <c r="AAM114" s="219"/>
      <c r="AAN114" s="219"/>
      <c r="AAO114" s="219"/>
      <c r="AAP114" s="219"/>
      <c r="AAQ114" s="219"/>
      <c r="AAR114" s="219"/>
      <c r="AAS114" s="219"/>
      <c r="AAT114" s="219"/>
      <c r="AAU114" s="219"/>
      <c r="AAV114" s="219"/>
      <c r="AAW114" s="219"/>
      <c r="AAX114" s="219"/>
      <c r="AAY114" s="219"/>
      <c r="AAZ114" s="219"/>
      <c r="ABA114" s="219"/>
      <c r="ABB114" s="219"/>
      <c r="ABC114" s="219"/>
      <c r="ABD114" s="219"/>
      <c r="ABE114" s="219"/>
      <c r="ABF114" s="219"/>
      <c r="ABG114" s="219"/>
      <c r="ABH114" s="219"/>
      <c r="ABI114" s="219"/>
      <c r="ABJ114" s="219"/>
      <c r="ABK114" s="219"/>
      <c r="ABL114" s="219"/>
      <c r="ABM114" s="219"/>
      <c r="ABN114" s="219"/>
      <c r="ABO114" s="219"/>
      <c r="ABP114" s="219"/>
      <c r="ABQ114" s="219"/>
      <c r="ABR114" s="219"/>
      <c r="ABS114" s="219"/>
      <c r="ABT114" s="219"/>
      <c r="ABU114" s="219"/>
      <c r="ABV114" s="219"/>
      <c r="ABW114" s="219"/>
      <c r="ABX114" s="219"/>
      <c r="ABY114" s="219"/>
      <c r="ABZ114" s="219"/>
      <c r="ACA114" s="219"/>
      <c r="ACB114" s="219"/>
      <c r="ACC114" s="219"/>
      <c r="ACD114" s="219"/>
      <c r="ACE114" s="219"/>
      <c r="ACF114" s="219"/>
      <c r="ACG114" s="219"/>
      <c r="ACH114" s="219"/>
      <c r="ACI114" s="219"/>
      <c r="ACJ114" s="219"/>
      <c r="ACK114" s="219"/>
      <c r="ACL114" s="219"/>
      <c r="ACM114" s="219"/>
      <c r="ACN114" s="219"/>
      <c r="ACO114" s="219"/>
      <c r="ACP114" s="219"/>
      <c r="ACQ114" s="219"/>
      <c r="ACR114" s="219"/>
      <c r="ACS114" s="219"/>
      <c r="ACT114" s="219"/>
      <c r="ACU114" s="219"/>
      <c r="ACV114" s="219"/>
      <c r="ACW114" s="219"/>
      <c r="ACX114" s="219"/>
      <c r="ACY114" s="219"/>
      <c r="ACZ114" s="219"/>
      <c r="ADA114" s="219"/>
      <c r="ADB114" s="219"/>
      <c r="ADC114" s="219"/>
      <c r="ADD114" s="219"/>
      <c r="ADE114" s="219"/>
      <c r="ADF114" s="219"/>
      <c r="ADG114" s="219"/>
      <c r="ADH114" s="219"/>
      <c r="ADI114" s="219"/>
      <c r="ADJ114" s="219"/>
      <c r="ADK114" s="219"/>
      <c r="ADL114" s="219"/>
      <c r="ADM114" s="219"/>
      <c r="ADN114" s="219"/>
      <c r="ADO114" s="219"/>
      <c r="ADP114" s="219"/>
      <c r="ADQ114" s="219"/>
      <c r="ADR114" s="219"/>
      <c r="ADS114" s="219"/>
      <c r="ADT114" s="219"/>
      <c r="ADU114" s="219"/>
      <c r="ADV114" s="219"/>
      <c r="ADW114" s="219"/>
      <c r="ADX114" s="219"/>
      <c r="ADY114" s="219"/>
      <c r="ADZ114" s="219"/>
      <c r="AEA114" s="219"/>
      <c r="AEB114" s="219"/>
      <c r="AEC114" s="219"/>
      <c r="AED114" s="219"/>
      <c r="AEE114" s="219"/>
      <c r="AEF114" s="219"/>
      <c r="AEG114" s="219"/>
      <c r="AEH114" s="219"/>
      <c r="AEI114" s="219"/>
      <c r="AEJ114" s="219"/>
      <c r="AEK114" s="219"/>
      <c r="AEL114" s="219"/>
      <c r="AEM114" s="219"/>
      <c r="AEN114" s="219"/>
      <c r="AEO114" s="219"/>
      <c r="AEP114" s="219"/>
      <c r="AEQ114" s="219"/>
      <c r="AER114" s="219"/>
      <c r="AES114" s="219"/>
      <c r="AET114" s="219"/>
      <c r="AEU114" s="219"/>
      <c r="AEV114" s="219"/>
      <c r="AEW114" s="219"/>
      <c r="AEX114" s="219"/>
      <c r="AEY114" s="219"/>
      <c r="AEZ114" s="219"/>
      <c r="AFA114" s="219"/>
      <c r="AFB114" s="219"/>
      <c r="AFC114" s="219"/>
      <c r="AFD114" s="219"/>
      <c r="AFE114" s="219"/>
      <c r="AFF114" s="219"/>
      <c r="AFG114" s="219"/>
      <c r="AFH114" s="219"/>
      <c r="AFI114" s="219"/>
      <c r="AFJ114" s="219"/>
      <c r="AFK114" s="219"/>
      <c r="AFL114" s="219"/>
      <c r="AFM114" s="219"/>
      <c r="AFN114" s="219"/>
      <c r="AFO114" s="219"/>
      <c r="AFP114" s="219"/>
      <c r="AFQ114" s="219"/>
      <c r="AFR114" s="219"/>
      <c r="AFS114" s="219"/>
      <c r="AFT114" s="219"/>
      <c r="AFU114" s="219"/>
      <c r="AFV114" s="219"/>
      <c r="AFW114" s="219"/>
      <c r="AFX114" s="219"/>
      <c r="AFY114" s="219"/>
      <c r="AFZ114" s="219"/>
      <c r="AGA114" s="219"/>
      <c r="AGB114" s="219"/>
      <c r="AGC114" s="219"/>
      <c r="AGD114" s="219"/>
      <c r="AGE114" s="219"/>
      <c r="AGF114" s="219"/>
      <c r="AGG114" s="219"/>
      <c r="AGH114" s="219"/>
      <c r="AGI114" s="219"/>
      <c r="AGJ114" s="219"/>
      <c r="AGK114" s="219"/>
      <c r="AGL114" s="219"/>
      <c r="AGM114" s="219"/>
      <c r="AGN114" s="219"/>
      <c r="AGO114" s="219"/>
      <c r="AGP114" s="219"/>
      <c r="AGQ114" s="219"/>
      <c r="AGR114" s="219"/>
      <c r="AGS114" s="219"/>
      <c r="AGT114" s="219"/>
      <c r="AGU114" s="219"/>
      <c r="AGV114" s="219"/>
      <c r="AGW114" s="219"/>
      <c r="AGX114" s="219"/>
      <c r="AGY114" s="219"/>
      <c r="AGZ114" s="219"/>
      <c r="AHA114" s="219"/>
      <c r="AHB114" s="219"/>
      <c r="AHC114" s="219"/>
      <c r="AHD114" s="219"/>
      <c r="AHE114" s="219"/>
      <c r="AHF114" s="219"/>
      <c r="AHG114" s="219"/>
      <c r="AHH114" s="219"/>
      <c r="AHI114" s="219"/>
      <c r="AHJ114" s="219"/>
      <c r="AHK114" s="219"/>
      <c r="AHL114" s="219"/>
      <c r="AHM114" s="219"/>
      <c r="AHN114" s="219"/>
      <c r="AHO114" s="219"/>
      <c r="AHP114" s="219"/>
      <c r="AHQ114" s="219"/>
      <c r="AHR114" s="219"/>
      <c r="AHS114" s="219"/>
      <c r="AHT114" s="219"/>
      <c r="AHU114" s="219"/>
      <c r="AHV114" s="219"/>
      <c r="AHW114" s="219"/>
      <c r="AHX114" s="219"/>
      <c r="AHY114" s="219"/>
      <c r="AHZ114" s="219"/>
      <c r="AIA114" s="219"/>
      <c r="AIB114" s="219"/>
      <c r="AIC114" s="219"/>
      <c r="AID114" s="219"/>
      <c r="AIE114" s="219"/>
      <c r="AIF114" s="219"/>
      <c r="AIG114" s="219"/>
      <c r="AIH114" s="219"/>
      <c r="AII114" s="219"/>
      <c r="AIJ114" s="219"/>
      <c r="AIK114" s="219"/>
      <c r="AIL114" s="219"/>
      <c r="AIM114" s="219"/>
      <c r="AIN114" s="219"/>
      <c r="AIO114" s="219"/>
      <c r="AIP114" s="219"/>
      <c r="AIQ114" s="219"/>
      <c r="AIR114" s="219"/>
      <c r="AIS114" s="219"/>
      <c r="AIT114" s="219"/>
      <c r="AIU114" s="219"/>
      <c r="AIV114" s="219"/>
      <c r="AIW114" s="219"/>
      <c r="AIX114" s="219"/>
      <c r="AIY114" s="219"/>
      <c r="AIZ114" s="219"/>
      <c r="AJA114" s="219"/>
      <c r="AJB114" s="219"/>
      <c r="AJC114" s="219"/>
      <c r="AJD114" s="219"/>
      <c r="AJE114" s="219"/>
      <c r="AJF114" s="219"/>
      <c r="AJG114" s="219"/>
      <c r="AJH114" s="219"/>
      <c r="AJI114" s="219"/>
      <c r="AJJ114" s="219"/>
      <c r="AJK114" s="219"/>
      <c r="AJL114" s="219"/>
      <c r="AJM114" s="219"/>
      <c r="AJN114" s="219"/>
      <c r="AJO114" s="219"/>
      <c r="AJP114" s="219"/>
      <c r="AJQ114" s="219"/>
      <c r="AJR114" s="219"/>
      <c r="AJS114" s="219"/>
      <c r="AJT114" s="219"/>
      <c r="AJU114" s="219"/>
      <c r="AJV114" s="219"/>
      <c r="AJW114" s="219"/>
      <c r="AJX114" s="219"/>
      <c r="AJY114" s="219"/>
      <c r="AJZ114" s="219"/>
      <c r="AKA114" s="219"/>
      <c r="AKB114" s="219"/>
      <c r="AKC114" s="219"/>
      <c r="AKD114" s="219"/>
      <c r="AKE114" s="219"/>
      <c r="AKF114" s="219"/>
      <c r="AKG114" s="219"/>
      <c r="AKH114" s="219"/>
      <c r="AKI114" s="219"/>
      <c r="AKJ114" s="219"/>
      <c r="AKK114" s="219"/>
      <c r="AKL114" s="219"/>
      <c r="AKM114" s="219"/>
      <c r="AKN114" s="219"/>
      <c r="AKO114" s="219"/>
      <c r="AKP114" s="219"/>
      <c r="AKQ114" s="219"/>
      <c r="AKR114" s="219"/>
      <c r="AKS114" s="219"/>
      <c r="AKT114" s="219"/>
      <c r="AKU114" s="219"/>
      <c r="AKV114" s="219"/>
      <c r="AKW114" s="219"/>
      <c r="AKX114" s="219"/>
      <c r="AKY114" s="219"/>
      <c r="AKZ114" s="219"/>
      <c r="ALA114" s="219"/>
      <c r="ALB114" s="219"/>
      <c r="ALC114" s="219"/>
      <c r="ALD114" s="219"/>
      <c r="ALE114" s="219"/>
      <c r="ALF114" s="219"/>
      <c r="ALG114" s="219"/>
      <c r="ALH114" s="219"/>
      <c r="ALI114" s="219"/>
      <c r="ALJ114" s="219"/>
      <c r="ALK114" s="219"/>
      <c r="ALL114" s="219"/>
      <c r="ALM114" s="219"/>
      <c r="ALN114" s="219"/>
      <c r="ALO114" s="219"/>
      <c r="ALP114" s="219"/>
      <c r="ALQ114" s="219"/>
      <c r="ALR114" s="219"/>
      <c r="ALS114" s="219"/>
      <c r="ALT114" s="219"/>
      <c r="ALU114" s="219"/>
      <c r="ALV114" s="219"/>
    </row>
    <row r="115" spans="1:1010" s="28" customFormat="1" ht="17.25" customHeight="1" x14ac:dyDescent="0.25">
      <c r="A115" s="225">
        <v>5</v>
      </c>
      <c r="B115" s="226" t="s">
        <v>79</v>
      </c>
      <c r="C115" s="227">
        <v>28</v>
      </c>
      <c r="D115" s="227">
        <v>27</v>
      </c>
      <c r="E115" s="227">
        <v>35</v>
      </c>
      <c r="F115" s="227">
        <v>31</v>
      </c>
      <c r="G115" s="227">
        <v>36</v>
      </c>
      <c r="H115" s="227">
        <v>29</v>
      </c>
      <c r="I115" s="227">
        <v>26</v>
      </c>
      <c r="J115" s="227">
        <v>20</v>
      </c>
      <c r="K115" s="227">
        <v>27</v>
      </c>
      <c r="L115" s="227">
        <v>7</v>
      </c>
      <c r="M115" s="227">
        <v>5</v>
      </c>
      <c r="N115" s="227">
        <v>0</v>
      </c>
      <c r="O115" s="223">
        <v>271</v>
      </c>
      <c r="P115" s="227">
        <v>252</v>
      </c>
      <c r="Q115" s="227">
        <v>243</v>
      </c>
      <c r="R115" s="227">
        <v>309</v>
      </c>
      <c r="S115" s="227">
        <v>302</v>
      </c>
      <c r="T115" s="227">
        <v>540</v>
      </c>
      <c r="U115" s="227">
        <v>464</v>
      </c>
      <c r="V115" s="227">
        <v>416</v>
      </c>
      <c r="W115" s="227">
        <v>300</v>
      </c>
      <c r="X115" s="227">
        <v>405</v>
      </c>
      <c r="Y115" s="227">
        <v>119</v>
      </c>
      <c r="Z115" s="227">
        <v>80</v>
      </c>
      <c r="AA115" s="227">
        <v>0</v>
      </c>
      <c r="AB115" s="223">
        <v>3430</v>
      </c>
      <c r="AC115" s="227">
        <v>9</v>
      </c>
      <c r="AD115" s="227">
        <v>9</v>
      </c>
      <c r="AE115" s="227">
        <v>9</v>
      </c>
      <c r="AF115" s="227">
        <v>10</v>
      </c>
      <c r="AG115" s="227">
        <v>15</v>
      </c>
      <c r="AH115" s="227">
        <v>16</v>
      </c>
      <c r="AI115" s="227">
        <v>16</v>
      </c>
      <c r="AJ115" s="227">
        <v>15</v>
      </c>
      <c r="AK115" s="227">
        <v>15</v>
      </c>
      <c r="AL115" s="227">
        <v>17</v>
      </c>
      <c r="AM115" s="227">
        <v>16</v>
      </c>
      <c r="AN115" s="227"/>
      <c r="AO115" s="224">
        <v>13.363636363636363</v>
      </c>
      <c r="AP115" s="232">
        <f t="shared" si="215"/>
        <v>100</v>
      </c>
      <c r="AQ115" s="232">
        <f t="shared" si="216"/>
        <v>100</v>
      </c>
      <c r="AR115" s="232">
        <f t="shared" si="217"/>
        <v>98.095238095238088</v>
      </c>
      <c r="AS115" s="232">
        <f t="shared" si="218"/>
        <v>97.41935483870968</v>
      </c>
      <c r="AT115" s="232">
        <f t="shared" si="219"/>
        <v>100</v>
      </c>
      <c r="AU115" s="232">
        <f t="shared" si="220"/>
        <v>100</v>
      </c>
      <c r="AV115" s="232">
        <f t="shared" si="221"/>
        <v>100</v>
      </c>
      <c r="AW115" s="232">
        <f t="shared" si="222"/>
        <v>100</v>
      </c>
      <c r="AX115" s="232">
        <f t="shared" si="223"/>
        <v>100</v>
      </c>
      <c r="AY115" s="232">
        <f t="shared" si="224"/>
        <v>100</v>
      </c>
      <c r="AZ115" s="232">
        <f t="shared" si="225"/>
        <v>100</v>
      </c>
      <c r="BA115" s="232"/>
      <c r="BB115" s="69">
        <f t="shared" si="105"/>
        <v>99.592235721267983</v>
      </c>
      <c r="BC115" s="219"/>
      <c r="BD115" s="219"/>
      <c r="BE115" s="219"/>
      <c r="BF115" s="219"/>
      <c r="BG115" s="219"/>
      <c r="BH115" s="219"/>
      <c r="BI115" s="219"/>
      <c r="BJ115" s="219"/>
      <c r="BK115" s="219"/>
      <c r="BL115" s="219"/>
      <c r="BM115" s="219"/>
      <c r="BN115" s="219"/>
      <c r="BO115" s="219"/>
      <c r="BP115" s="219"/>
      <c r="BQ115" s="219"/>
      <c r="BR115" s="219"/>
      <c r="BS115" s="219"/>
      <c r="BT115" s="219"/>
      <c r="BU115" s="219"/>
      <c r="BV115" s="219"/>
      <c r="BW115" s="219"/>
      <c r="BX115" s="219"/>
      <c r="BY115" s="219"/>
      <c r="BZ115" s="219"/>
      <c r="CA115" s="219"/>
      <c r="CB115" s="219"/>
      <c r="CC115" s="219"/>
      <c r="CD115" s="219"/>
      <c r="CE115" s="219"/>
      <c r="CF115" s="219"/>
      <c r="CG115" s="219"/>
      <c r="CH115" s="219"/>
      <c r="CI115" s="219"/>
      <c r="CJ115" s="219"/>
      <c r="CK115" s="219"/>
      <c r="CL115" s="219"/>
      <c r="CM115" s="219"/>
      <c r="CN115" s="219"/>
      <c r="CO115" s="219"/>
      <c r="CP115" s="219"/>
      <c r="CQ115" s="219"/>
      <c r="CR115" s="219"/>
      <c r="CS115" s="219"/>
      <c r="CT115" s="219"/>
      <c r="CU115" s="219"/>
      <c r="CV115" s="219"/>
      <c r="CW115" s="219"/>
      <c r="CX115" s="219"/>
      <c r="CY115" s="219"/>
      <c r="CZ115" s="219"/>
      <c r="DA115" s="219"/>
      <c r="DB115" s="219"/>
      <c r="DC115" s="219"/>
      <c r="DD115" s="219"/>
      <c r="DE115" s="219"/>
      <c r="DF115" s="219"/>
      <c r="DG115" s="219"/>
      <c r="DH115" s="219"/>
      <c r="DI115" s="219"/>
      <c r="DJ115" s="219"/>
      <c r="DK115" s="219"/>
      <c r="DL115" s="219"/>
      <c r="DM115" s="219"/>
      <c r="DN115" s="219"/>
      <c r="DO115" s="219"/>
      <c r="DP115" s="219"/>
      <c r="DQ115" s="219"/>
      <c r="DR115" s="219"/>
      <c r="DS115" s="219"/>
      <c r="DT115" s="219"/>
      <c r="DU115" s="219"/>
      <c r="DV115" s="219"/>
      <c r="DW115" s="219"/>
      <c r="DX115" s="219"/>
      <c r="DY115" s="219"/>
      <c r="DZ115" s="219"/>
      <c r="EA115" s="219"/>
      <c r="EB115" s="219"/>
      <c r="EC115" s="219"/>
      <c r="ED115" s="219"/>
      <c r="EE115" s="219"/>
      <c r="EF115" s="219"/>
      <c r="EG115" s="219"/>
      <c r="EH115" s="219"/>
      <c r="EI115" s="219"/>
      <c r="EJ115" s="219"/>
      <c r="EK115" s="219"/>
      <c r="EL115" s="219"/>
      <c r="EM115" s="219"/>
      <c r="EN115" s="219"/>
      <c r="EO115" s="219"/>
      <c r="EP115" s="219"/>
      <c r="EQ115" s="219"/>
      <c r="ER115" s="219"/>
      <c r="ES115" s="219"/>
      <c r="ET115" s="219"/>
      <c r="EU115" s="219"/>
      <c r="EV115" s="219"/>
      <c r="EW115" s="219"/>
      <c r="EX115" s="219"/>
      <c r="EY115" s="219"/>
      <c r="EZ115" s="219"/>
      <c r="FA115" s="219"/>
      <c r="FB115" s="219"/>
      <c r="FC115" s="219"/>
      <c r="FD115" s="219"/>
      <c r="FE115" s="219"/>
      <c r="FF115" s="219"/>
      <c r="FG115" s="219"/>
      <c r="FH115" s="219"/>
      <c r="FI115" s="219"/>
      <c r="FJ115" s="219"/>
      <c r="FK115" s="219"/>
      <c r="FL115" s="219"/>
      <c r="FM115" s="219"/>
      <c r="FN115" s="219"/>
      <c r="FO115" s="219"/>
      <c r="FP115" s="219"/>
      <c r="FQ115" s="219"/>
      <c r="FR115" s="219"/>
      <c r="FS115" s="219"/>
      <c r="FT115" s="219"/>
      <c r="FU115" s="219"/>
      <c r="FV115" s="219"/>
      <c r="FW115" s="219"/>
      <c r="FX115" s="219"/>
      <c r="FY115" s="219"/>
      <c r="FZ115" s="219"/>
      <c r="GA115" s="219"/>
      <c r="GB115" s="219"/>
      <c r="GC115" s="219"/>
      <c r="GD115" s="219"/>
      <c r="GE115" s="219"/>
      <c r="GF115" s="219"/>
      <c r="GG115" s="219"/>
      <c r="GH115" s="219"/>
      <c r="GI115" s="219"/>
      <c r="GJ115" s="219"/>
      <c r="GK115" s="219"/>
      <c r="GL115" s="219"/>
      <c r="GM115" s="219"/>
      <c r="GN115" s="219"/>
      <c r="GO115" s="219"/>
      <c r="GP115" s="219"/>
      <c r="GQ115" s="219"/>
      <c r="GR115" s="219"/>
      <c r="GS115" s="219"/>
      <c r="GT115" s="219"/>
      <c r="GU115" s="219"/>
      <c r="GV115" s="219"/>
      <c r="GW115" s="219"/>
      <c r="GX115" s="219"/>
      <c r="GY115" s="219"/>
      <c r="GZ115" s="219"/>
      <c r="HA115" s="219"/>
      <c r="HB115" s="219"/>
      <c r="HC115" s="219"/>
      <c r="HD115" s="219"/>
      <c r="HE115" s="219"/>
      <c r="HF115" s="219"/>
      <c r="HG115" s="219"/>
      <c r="HH115" s="219"/>
      <c r="HI115" s="219"/>
      <c r="HJ115" s="219"/>
      <c r="HK115" s="219"/>
      <c r="HL115" s="219"/>
      <c r="HM115" s="219"/>
      <c r="HN115" s="219"/>
      <c r="HO115" s="219"/>
      <c r="HP115" s="219"/>
      <c r="HQ115" s="219"/>
      <c r="HR115" s="219"/>
      <c r="HS115" s="219"/>
      <c r="HT115" s="219"/>
      <c r="HU115" s="219"/>
      <c r="HV115" s="219"/>
      <c r="HW115" s="219"/>
      <c r="HX115" s="219"/>
      <c r="HY115" s="219"/>
      <c r="HZ115" s="219"/>
      <c r="IA115" s="219"/>
      <c r="IB115" s="219"/>
      <c r="IC115" s="219"/>
      <c r="ID115" s="219"/>
      <c r="IE115" s="219"/>
      <c r="IF115" s="219"/>
      <c r="IG115" s="219"/>
      <c r="IH115" s="219"/>
      <c r="II115" s="219"/>
      <c r="IJ115" s="219"/>
      <c r="IK115" s="219"/>
      <c r="IL115" s="219"/>
      <c r="IM115" s="219"/>
      <c r="IN115" s="219"/>
      <c r="IO115" s="219"/>
      <c r="IP115" s="219"/>
      <c r="IQ115" s="219"/>
      <c r="IR115" s="219"/>
      <c r="IS115" s="219"/>
      <c r="IT115" s="219"/>
      <c r="IU115" s="219"/>
      <c r="IV115" s="219"/>
      <c r="IW115" s="219"/>
      <c r="IX115" s="219"/>
      <c r="IY115" s="219"/>
      <c r="IZ115" s="219"/>
      <c r="JA115" s="219"/>
      <c r="JB115" s="219"/>
      <c r="JC115" s="219"/>
      <c r="JD115" s="219"/>
      <c r="JE115" s="219"/>
      <c r="JF115" s="219"/>
      <c r="JG115" s="219"/>
      <c r="JH115" s="219"/>
      <c r="JI115" s="219"/>
      <c r="JJ115" s="219"/>
      <c r="JK115" s="219"/>
      <c r="JL115" s="219"/>
      <c r="JM115" s="219"/>
      <c r="JN115" s="219"/>
      <c r="JO115" s="219"/>
      <c r="JP115" s="219"/>
      <c r="JQ115" s="219"/>
      <c r="JR115" s="219"/>
      <c r="JS115" s="219"/>
      <c r="JT115" s="219"/>
      <c r="JU115" s="219"/>
      <c r="JV115" s="219"/>
      <c r="JW115" s="219"/>
      <c r="JX115" s="219"/>
      <c r="JY115" s="219"/>
      <c r="JZ115" s="219"/>
      <c r="KA115" s="219"/>
      <c r="KB115" s="219"/>
      <c r="KC115" s="219"/>
      <c r="KD115" s="219"/>
      <c r="KE115" s="219"/>
      <c r="KF115" s="219"/>
      <c r="KG115" s="219"/>
      <c r="KH115" s="219"/>
      <c r="KI115" s="219"/>
      <c r="KJ115" s="219"/>
      <c r="KK115" s="219"/>
      <c r="KL115" s="219"/>
      <c r="KM115" s="219"/>
      <c r="KN115" s="219"/>
      <c r="KO115" s="219"/>
      <c r="KP115" s="219"/>
      <c r="KQ115" s="219"/>
      <c r="KR115" s="219"/>
      <c r="KS115" s="219"/>
      <c r="KT115" s="219"/>
      <c r="KU115" s="219"/>
      <c r="KV115" s="219"/>
      <c r="KW115" s="219"/>
      <c r="KX115" s="219"/>
      <c r="KY115" s="219"/>
      <c r="KZ115" s="219"/>
      <c r="LA115" s="219"/>
      <c r="LB115" s="219"/>
      <c r="LC115" s="219"/>
      <c r="LD115" s="219"/>
      <c r="LE115" s="219"/>
      <c r="LF115" s="219"/>
      <c r="LG115" s="219"/>
      <c r="LH115" s="219"/>
      <c r="LI115" s="219"/>
      <c r="LJ115" s="219"/>
      <c r="LK115" s="219"/>
      <c r="LL115" s="219"/>
      <c r="LM115" s="219"/>
      <c r="LN115" s="219"/>
      <c r="LO115" s="219"/>
      <c r="LP115" s="219"/>
      <c r="LQ115" s="219"/>
      <c r="LR115" s="219"/>
      <c r="LS115" s="219"/>
      <c r="LT115" s="219"/>
      <c r="LU115" s="219"/>
      <c r="LV115" s="219"/>
      <c r="LW115" s="219"/>
      <c r="LX115" s="219"/>
      <c r="LY115" s="219"/>
      <c r="LZ115" s="219"/>
      <c r="MA115" s="219"/>
      <c r="MB115" s="219"/>
      <c r="MC115" s="219"/>
      <c r="MD115" s="219"/>
      <c r="ME115" s="219"/>
      <c r="MF115" s="219"/>
      <c r="MG115" s="219"/>
      <c r="MH115" s="219"/>
      <c r="MI115" s="219"/>
      <c r="MJ115" s="219"/>
      <c r="MK115" s="219"/>
      <c r="ML115" s="219"/>
      <c r="MM115" s="219"/>
      <c r="MN115" s="219"/>
      <c r="MO115" s="219"/>
      <c r="MP115" s="219"/>
      <c r="MQ115" s="219"/>
      <c r="MR115" s="219"/>
      <c r="MS115" s="219"/>
      <c r="MT115" s="219"/>
      <c r="MU115" s="219"/>
      <c r="MV115" s="219"/>
      <c r="MW115" s="219"/>
      <c r="MX115" s="219"/>
      <c r="MY115" s="219"/>
      <c r="MZ115" s="219"/>
      <c r="NA115" s="219"/>
      <c r="NB115" s="219"/>
      <c r="NC115" s="219"/>
      <c r="ND115" s="219"/>
      <c r="NE115" s="219"/>
      <c r="NF115" s="219"/>
      <c r="NG115" s="219"/>
      <c r="NH115" s="219"/>
      <c r="NI115" s="219"/>
      <c r="NJ115" s="219"/>
      <c r="NK115" s="219"/>
      <c r="NL115" s="219"/>
      <c r="NM115" s="219"/>
      <c r="NN115" s="219"/>
      <c r="NO115" s="219"/>
      <c r="NP115" s="219"/>
      <c r="NQ115" s="219"/>
      <c r="NR115" s="219"/>
      <c r="NS115" s="219"/>
      <c r="NT115" s="219"/>
      <c r="NU115" s="219"/>
      <c r="NV115" s="219"/>
      <c r="NW115" s="219"/>
      <c r="NX115" s="219"/>
      <c r="NY115" s="219"/>
      <c r="NZ115" s="219"/>
      <c r="OA115" s="219"/>
      <c r="OB115" s="219"/>
      <c r="OC115" s="219"/>
      <c r="OD115" s="219"/>
      <c r="OE115" s="219"/>
      <c r="OF115" s="219"/>
      <c r="OG115" s="219"/>
      <c r="OH115" s="219"/>
      <c r="OI115" s="219"/>
      <c r="OJ115" s="219"/>
      <c r="OK115" s="219"/>
      <c r="OL115" s="219"/>
      <c r="OM115" s="219"/>
      <c r="ON115" s="219"/>
      <c r="OO115" s="219"/>
      <c r="OP115" s="219"/>
      <c r="OQ115" s="219"/>
      <c r="OR115" s="219"/>
      <c r="OS115" s="219"/>
      <c r="OT115" s="219"/>
      <c r="OU115" s="219"/>
      <c r="OV115" s="219"/>
      <c r="OW115" s="219"/>
      <c r="OX115" s="219"/>
      <c r="OY115" s="219"/>
      <c r="OZ115" s="219"/>
      <c r="PA115" s="219"/>
      <c r="PB115" s="219"/>
      <c r="PC115" s="219"/>
      <c r="PD115" s="219"/>
      <c r="PE115" s="219"/>
      <c r="PF115" s="219"/>
      <c r="PG115" s="219"/>
      <c r="PH115" s="219"/>
      <c r="PI115" s="219"/>
      <c r="PJ115" s="219"/>
      <c r="PK115" s="219"/>
      <c r="PL115" s="219"/>
      <c r="PM115" s="219"/>
      <c r="PN115" s="219"/>
      <c r="PO115" s="219"/>
      <c r="PP115" s="219"/>
      <c r="PQ115" s="219"/>
      <c r="PR115" s="219"/>
      <c r="PS115" s="219"/>
      <c r="PT115" s="219"/>
      <c r="PU115" s="219"/>
      <c r="PV115" s="219"/>
      <c r="PW115" s="219"/>
      <c r="PX115" s="219"/>
      <c r="PY115" s="219"/>
      <c r="PZ115" s="219"/>
      <c r="QA115" s="219"/>
      <c r="QB115" s="219"/>
      <c r="QC115" s="219"/>
      <c r="QD115" s="219"/>
      <c r="QE115" s="219"/>
      <c r="QF115" s="219"/>
      <c r="QG115" s="219"/>
      <c r="QH115" s="219"/>
      <c r="QI115" s="219"/>
      <c r="QJ115" s="219"/>
      <c r="QK115" s="219"/>
      <c r="QL115" s="219"/>
      <c r="QM115" s="219"/>
      <c r="QN115" s="219"/>
      <c r="QO115" s="219"/>
      <c r="QP115" s="219"/>
      <c r="QQ115" s="219"/>
      <c r="QR115" s="219"/>
      <c r="QS115" s="219"/>
      <c r="QT115" s="219"/>
      <c r="QU115" s="219"/>
      <c r="QV115" s="219"/>
      <c r="QW115" s="219"/>
      <c r="QX115" s="219"/>
      <c r="QY115" s="219"/>
      <c r="QZ115" s="219"/>
      <c r="RA115" s="219"/>
      <c r="RB115" s="219"/>
      <c r="RC115" s="219"/>
      <c r="RD115" s="219"/>
      <c r="RE115" s="219"/>
      <c r="RF115" s="219"/>
      <c r="RG115" s="219"/>
      <c r="RH115" s="219"/>
      <c r="RI115" s="219"/>
      <c r="RJ115" s="219"/>
      <c r="RK115" s="219"/>
      <c r="RL115" s="219"/>
      <c r="RM115" s="219"/>
      <c r="RN115" s="219"/>
      <c r="RO115" s="219"/>
      <c r="RP115" s="219"/>
      <c r="RQ115" s="219"/>
      <c r="RR115" s="219"/>
      <c r="RS115" s="219"/>
      <c r="RT115" s="219"/>
      <c r="RU115" s="219"/>
      <c r="RV115" s="219"/>
      <c r="RW115" s="219"/>
      <c r="RX115" s="219"/>
      <c r="RY115" s="219"/>
      <c r="RZ115" s="219"/>
      <c r="SA115" s="219"/>
      <c r="SB115" s="219"/>
      <c r="SC115" s="219"/>
      <c r="SD115" s="219"/>
      <c r="SE115" s="219"/>
      <c r="SF115" s="219"/>
      <c r="SG115" s="219"/>
      <c r="SH115" s="219"/>
      <c r="SI115" s="219"/>
      <c r="SJ115" s="219"/>
      <c r="SK115" s="219"/>
      <c r="SL115" s="219"/>
      <c r="SM115" s="219"/>
      <c r="SN115" s="219"/>
      <c r="SO115" s="219"/>
      <c r="SP115" s="219"/>
      <c r="SQ115" s="219"/>
      <c r="SR115" s="219"/>
      <c r="SS115" s="219"/>
      <c r="ST115" s="219"/>
      <c r="SU115" s="219"/>
      <c r="SV115" s="219"/>
      <c r="SW115" s="219"/>
      <c r="SX115" s="219"/>
      <c r="SY115" s="219"/>
      <c r="SZ115" s="219"/>
      <c r="TA115" s="219"/>
      <c r="TB115" s="219"/>
      <c r="TC115" s="219"/>
      <c r="TD115" s="219"/>
      <c r="TE115" s="219"/>
      <c r="TF115" s="219"/>
      <c r="TG115" s="219"/>
      <c r="TH115" s="219"/>
      <c r="TI115" s="219"/>
      <c r="TJ115" s="219"/>
      <c r="TK115" s="219"/>
      <c r="TL115" s="219"/>
      <c r="TM115" s="219"/>
      <c r="TN115" s="219"/>
      <c r="TO115" s="219"/>
      <c r="TP115" s="219"/>
      <c r="TQ115" s="219"/>
      <c r="TR115" s="219"/>
      <c r="TS115" s="219"/>
      <c r="TT115" s="219"/>
      <c r="TU115" s="219"/>
      <c r="TV115" s="219"/>
      <c r="TW115" s="219"/>
      <c r="TX115" s="219"/>
      <c r="TY115" s="219"/>
      <c r="TZ115" s="219"/>
      <c r="UA115" s="219"/>
      <c r="UB115" s="219"/>
      <c r="UC115" s="219"/>
      <c r="UD115" s="219"/>
      <c r="UE115" s="219"/>
      <c r="UF115" s="219"/>
      <c r="UG115" s="219"/>
      <c r="UH115" s="219"/>
      <c r="UI115" s="219"/>
      <c r="UJ115" s="219"/>
      <c r="UK115" s="219"/>
      <c r="UL115" s="219"/>
      <c r="UM115" s="219"/>
      <c r="UN115" s="219"/>
      <c r="UO115" s="219"/>
      <c r="UP115" s="219"/>
      <c r="UQ115" s="219"/>
      <c r="UR115" s="219"/>
      <c r="US115" s="219"/>
      <c r="UT115" s="219"/>
      <c r="UU115" s="219"/>
      <c r="UV115" s="219"/>
      <c r="UW115" s="219"/>
      <c r="UX115" s="219"/>
      <c r="UY115" s="219"/>
      <c r="UZ115" s="219"/>
      <c r="VA115" s="219"/>
      <c r="VB115" s="219"/>
      <c r="VC115" s="219"/>
      <c r="VD115" s="219"/>
      <c r="VE115" s="219"/>
      <c r="VF115" s="219"/>
      <c r="VG115" s="219"/>
      <c r="VH115" s="219"/>
      <c r="VI115" s="219"/>
      <c r="VJ115" s="219"/>
      <c r="VK115" s="219"/>
      <c r="VL115" s="219"/>
      <c r="VM115" s="219"/>
      <c r="VN115" s="219"/>
      <c r="VO115" s="219"/>
      <c r="VP115" s="219"/>
      <c r="VQ115" s="219"/>
      <c r="VR115" s="219"/>
      <c r="VS115" s="219"/>
      <c r="VT115" s="219"/>
      <c r="VU115" s="219"/>
      <c r="VV115" s="219"/>
      <c r="VW115" s="219"/>
      <c r="VX115" s="219"/>
      <c r="VY115" s="219"/>
      <c r="VZ115" s="219"/>
      <c r="WA115" s="219"/>
      <c r="WB115" s="219"/>
      <c r="WC115" s="219"/>
      <c r="WD115" s="219"/>
      <c r="WE115" s="219"/>
      <c r="WF115" s="219"/>
      <c r="WG115" s="219"/>
      <c r="WH115" s="219"/>
      <c r="WI115" s="219"/>
      <c r="WJ115" s="219"/>
      <c r="WK115" s="219"/>
      <c r="WL115" s="219"/>
      <c r="WM115" s="219"/>
      <c r="WN115" s="219"/>
      <c r="WO115" s="219"/>
      <c r="WP115" s="219"/>
      <c r="WQ115" s="219"/>
      <c r="WR115" s="219"/>
      <c r="WS115" s="219"/>
      <c r="WT115" s="219"/>
      <c r="WU115" s="219"/>
      <c r="WV115" s="219"/>
      <c r="WW115" s="219"/>
      <c r="WX115" s="219"/>
      <c r="WY115" s="219"/>
      <c r="WZ115" s="219"/>
      <c r="XA115" s="219"/>
      <c r="XB115" s="219"/>
      <c r="XC115" s="219"/>
      <c r="XD115" s="219"/>
      <c r="XE115" s="219"/>
      <c r="XF115" s="219"/>
      <c r="XG115" s="219"/>
      <c r="XH115" s="219"/>
      <c r="XI115" s="219"/>
      <c r="XJ115" s="219"/>
      <c r="XK115" s="219"/>
      <c r="XL115" s="219"/>
      <c r="XM115" s="219"/>
      <c r="XN115" s="219"/>
      <c r="XO115" s="219"/>
      <c r="XP115" s="219"/>
      <c r="XQ115" s="219"/>
      <c r="XR115" s="219"/>
      <c r="XS115" s="219"/>
      <c r="XT115" s="219"/>
      <c r="XU115" s="219"/>
      <c r="XV115" s="219"/>
      <c r="XW115" s="219"/>
      <c r="XX115" s="219"/>
      <c r="XY115" s="219"/>
      <c r="XZ115" s="219"/>
      <c r="YA115" s="219"/>
      <c r="YB115" s="219"/>
      <c r="YC115" s="219"/>
      <c r="YD115" s="219"/>
      <c r="YE115" s="219"/>
      <c r="YF115" s="219"/>
      <c r="YG115" s="219"/>
      <c r="YH115" s="219"/>
      <c r="YI115" s="219"/>
      <c r="YJ115" s="219"/>
      <c r="YK115" s="219"/>
      <c r="YL115" s="219"/>
      <c r="YM115" s="219"/>
      <c r="YN115" s="219"/>
      <c r="YO115" s="219"/>
      <c r="YP115" s="219"/>
      <c r="YQ115" s="219"/>
      <c r="YR115" s="219"/>
      <c r="YS115" s="219"/>
      <c r="YT115" s="219"/>
      <c r="YU115" s="219"/>
      <c r="YV115" s="219"/>
      <c r="YW115" s="219"/>
      <c r="YX115" s="219"/>
      <c r="YY115" s="219"/>
      <c r="YZ115" s="219"/>
      <c r="ZA115" s="219"/>
      <c r="ZB115" s="219"/>
      <c r="ZC115" s="219"/>
      <c r="ZD115" s="219"/>
      <c r="ZE115" s="219"/>
      <c r="ZF115" s="219"/>
      <c r="ZG115" s="219"/>
      <c r="ZH115" s="219"/>
      <c r="ZI115" s="219"/>
      <c r="ZJ115" s="219"/>
      <c r="ZK115" s="219"/>
      <c r="ZL115" s="219"/>
      <c r="ZM115" s="219"/>
      <c r="ZN115" s="219"/>
      <c r="ZO115" s="219"/>
      <c r="ZP115" s="219"/>
      <c r="ZQ115" s="219"/>
      <c r="ZR115" s="219"/>
      <c r="ZS115" s="219"/>
      <c r="ZT115" s="219"/>
      <c r="ZU115" s="219"/>
      <c r="ZV115" s="219"/>
      <c r="ZW115" s="219"/>
      <c r="ZX115" s="219"/>
      <c r="ZY115" s="219"/>
      <c r="ZZ115" s="219"/>
      <c r="AAA115" s="219"/>
      <c r="AAB115" s="219"/>
      <c r="AAC115" s="219"/>
      <c r="AAD115" s="219"/>
      <c r="AAE115" s="219"/>
      <c r="AAF115" s="219"/>
      <c r="AAG115" s="219"/>
      <c r="AAH115" s="219"/>
      <c r="AAI115" s="219"/>
      <c r="AAJ115" s="219"/>
      <c r="AAK115" s="219"/>
      <c r="AAL115" s="219"/>
      <c r="AAM115" s="219"/>
      <c r="AAN115" s="219"/>
      <c r="AAO115" s="219"/>
      <c r="AAP115" s="219"/>
      <c r="AAQ115" s="219"/>
      <c r="AAR115" s="219"/>
      <c r="AAS115" s="219"/>
      <c r="AAT115" s="219"/>
      <c r="AAU115" s="219"/>
      <c r="AAV115" s="219"/>
      <c r="AAW115" s="219"/>
      <c r="AAX115" s="219"/>
      <c r="AAY115" s="219"/>
      <c r="AAZ115" s="219"/>
      <c r="ABA115" s="219"/>
      <c r="ABB115" s="219"/>
      <c r="ABC115" s="219"/>
      <c r="ABD115" s="219"/>
      <c r="ABE115" s="219"/>
      <c r="ABF115" s="219"/>
      <c r="ABG115" s="219"/>
      <c r="ABH115" s="219"/>
      <c r="ABI115" s="219"/>
      <c r="ABJ115" s="219"/>
      <c r="ABK115" s="219"/>
      <c r="ABL115" s="219"/>
      <c r="ABM115" s="219"/>
      <c r="ABN115" s="219"/>
      <c r="ABO115" s="219"/>
      <c r="ABP115" s="219"/>
      <c r="ABQ115" s="219"/>
      <c r="ABR115" s="219"/>
      <c r="ABS115" s="219"/>
      <c r="ABT115" s="219"/>
      <c r="ABU115" s="219"/>
      <c r="ABV115" s="219"/>
      <c r="ABW115" s="219"/>
      <c r="ABX115" s="219"/>
      <c r="ABY115" s="219"/>
      <c r="ABZ115" s="219"/>
      <c r="ACA115" s="219"/>
      <c r="ACB115" s="219"/>
      <c r="ACC115" s="219"/>
      <c r="ACD115" s="219"/>
      <c r="ACE115" s="219"/>
      <c r="ACF115" s="219"/>
      <c r="ACG115" s="219"/>
      <c r="ACH115" s="219"/>
      <c r="ACI115" s="219"/>
      <c r="ACJ115" s="219"/>
      <c r="ACK115" s="219"/>
      <c r="ACL115" s="219"/>
      <c r="ACM115" s="219"/>
      <c r="ACN115" s="219"/>
      <c r="ACO115" s="219"/>
      <c r="ACP115" s="219"/>
      <c r="ACQ115" s="219"/>
      <c r="ACR115" s="219"/>
      <c r="ACS115" s="219"/>
      <c r="ACT115" s="219"/>
      <c r="ACU115" s="219"/>
      <c r="ACV115" s="219"/>
      <c r="ACW115" s="219"/>
      <c r="ACX115" s="219"/>
      <c r="ACY115" s="219"/>
      <c r="ACZ115" s="219"/>
      <c r="ADA115" s="219"/>
      <c r="ADB115" s="219"/>
      <c r="ADC115" s="219"/>
      <c r="ADD115" s="219"/>
      <c r="ADE115" s="219"/>
      <c r="ADF115" s="219"/>
      <c r="ADG115" s="219"/>
      <c r="ADH115" s="219"/>
      <c r="ADI115" s="219"/>
      <c r="ADJ115" s="219"/>
      <c r="ADK115" s="219"/>
      <c r="ADL115" s="219"/>
      <c r="ADM115" s="219"/>
      <c r="ADN115" s="219"/>
      <c r="ADO115" s="219"/>
      <c r="ADP115" s="219"/>
      <c r="ADQ115" s="219"/>
      <c r="ADR115" s="219"/>
      <c r="ADS115" s="219"/>
      <c r="ADT115" s="219"/>
      <c r="ADU115" s="219"/>
      <c r="ADV115" s="219"/>
      <c r="ADW115" s="219"/>
      <c r="ADX115" s="219"/>
      <c r="ADY115" s="219"/>
      <c r="ADZ115" s="219"/>
      <c r="AEA115" s="219"/>
      <c r="AEB115" s="219"/>
      <c r="AEC115" s="219"/>
      <c r="AED115" s="219"/>
      <c r="AEE115" s="219"/>
      <c r="AEF115" s="219"/>
      <c r="AEG115" s="219"/>
      <c r="AEH115" s="219"/>
      <c r="AEI115" s="219"/>
      <c r="AEJ115" s="219"/>
      <c r="AEK115" s="219"/>
      <c r="AEL115" s="219"/>
      <c r="AEM115" s="219"/>
      <c r="AEN115" s="219"/>
      <c r="AEO115" s="219"/>
      <c r="AEP115" s="219"/>
      <c r="AEQ115" s="219"/>
      <c r="AER115" s="219"/>
      <c r="AES115" s="219"/>
      <c r="AET115" s="219"/>
      <c r="AEU115" s="219"/>
      <c r="AEV115" s="219"/>
      <c r="AEW115" s="219"/>
      <c r="AEX115" s="219"/>
      <c r="AEY115" s="219"/>
      <c r="AEZ115" s="219"/>
      <c r="AFA115" s="219"/>
      <c r="AFB115" s="219"/>
      <c r="AFC115" s="219"/>
      <c r="AFD115" s="219"/>
      <c r="AFE115" s="219"/>
      <c r="AFF115" s="219"/>
      <c r="AFG115" s="219"/>
      <c r="AFH115" s="219"/>
      <c r="AFI115" s="219"/>
      <c r="AFJ115" s="219"/>
      <c r="AFK115" s="219"/>
      <c r="AFL115" s="219"/>
      <c r="AFM115" s="219"/>
      <c r="AFN115" s="219"/>
      <c r="AFO115" s="219"/>
      <c r="AFP115" s="219"/>
      <c r="AFQ115" s="219"/>
      <c r="AFR115" s="219"/>
      <c r="AFS115" s="219"/>
      <c r="AFT115" s="219"/>
      <c r="AFU115" s="219"/>
      <c r="AFV115" s="219"/>
      <c r="AFW115" s="219"/>
      <c r="AFX115" s="219"/>
      <c r="AFY115" s="219"/>
      <c r="AFZ115" s="219"/>
      <c r="AGA115" s="219"/>
      <c r="AGB115" s="219"/>
      <c r="AGC115" s="219"/>
      <c r="AGD115" s="219"/>
      <c r="AGE115" s="219"/>
      <c r="AGF115" s="219"/>
      <c r="AGG115" s="219"/>
      <c r="AGH115" s="219"/>
      <c r="AGI115" s="219"/>
      <c r="AGJ115" s="219"/>
      <c r="AGK115" s="219"/>
      <c r="AGL115" s="219"/>
      <c r="AGM115" s="219"/>
      <c r="AGN115" s="219"/>
      <c r="AGO115" s="219"/>
      <c r="AGP115" s="219"/>
      <c r="AGQ115" s="219"/>
      <c r="AGR115" s="219"/>
      <c r="AGS115" s="219"/>
      <c r="AGT115" s="219"/>
      <c r="AGU115" s="219"/>
      <c r="AGV115" s="219"/>
      <c r="AGW115" s="219"/>
      <c r="AGX115" s="219"/>
      <c r="AGY115" s="219"/>
      <c r="AGZ115" s="219"/>
      <c r="AHA115" s="219"/>
      <c r="AHB115" s="219"/>
      <c r="AHC115" s="219"/>
      <c r="AHD115" s="219"/>
      <c r="AHE115" s="219"/>
      <c r="AHF115" s="219"/>
      <c r="AHG115" s="219"/>
      <c r="AHH115" s="219"/>
      <c r="AHI115" s="219"/>
      <c r="AHJ115" s="219"/>
      <c r="AHK115" s="219"/>
      <c r="AHL115" s="219"/>
      <c r="AHM115" s="219"/>
      <c r="AHN115" s="219"/>
      <c r="AHO115" s="219"/>
      <c r="AHP115" s="219"/>
      <c r="AHQ115" s="219"/>
      <c r="AHR115" s="219"/>
      <c r="AHS115" s="219"/>
      <c r="AHT115" s="219"/>
      <c r="AHU115" s="219"/>
      <c r="AHV115" s="219"/>
      <c r="AHW115" s="219"/>
      <c r="AHX115" s="219"/>
      <c r="AHY115" s="219"/>
      <c r="AHZ115" s="219"/>
      <c r="AIA115" s="219"/>
      <c r="AIB115" s="219"/>
      <c r="AIC115" s="219"/>
      <c r="AID115" s="219"/>
      <c r="AIE115" s="219"/>
      <c r="AIF115" s="219"/>
      <c r="AIG115" s="219"/>
      <c r="AIH115" s="219"/>
      <c r="AII115" s="219"/>
      <c r="AIJ115" s="219"/>
      <c r="AIK115" s="219"/>
      <c r="AIL115" s="219"/>
      <c r="AIM115" s="219"/>
      <c r="AIN115" s="219"/>
      <c r="AIO115" s="219"/>
      <c r="AIP115" s="219"/>
      <c r="AIQ115" s="219"/>
      <c r="AIR115" s="219"/>
      <c r="AIS115" s="219"/>
      <c r="AIT115" s="219"/>
      <c r="AIU115" s="219"/>
      <c r="AIV115" s="219"/>
      <c r="AIW115" s="219"/>
      <c r="AIX115" s="219"/>
      <c r="AIY115" s="219"/>
      <c r="AIZ115" s="219"/>
      <c r="AJA115" s="219"/>
      <c r="AJB115" s="219"/>
      <c r="AJC115" s="219"/>
      <c r="AJD115" s="219"/>
      <c r="AJE115" s="219"/>
      <c r="AJF115" s="219"/>
      <c r="AJG115" s="219"/>
      <c r="AJH115" s="219"/>
      <c r="AJI115" s="219"/>
      <c r="AJJ115" s="219"/>
      <c r="AJK115" s="219"/>
      <c r="AJL115" s="219"/>
      <c r="AJM115" s="219"/>
      <c r="AJN115" s="219"/>
      <c r="AJO115" s="219"/>
      <c r="AJP115" s="219"/>
      <c r="AJQ115" s="219"/>
      <c r="AJR115" s="219"/>
      <c r="AJS115" s="219"/>
      <c r="AJT115" s="219"/>
      <c r="AJU115" s="219"/>
      <c r="AJV115" s="219"/>
      <c r="AJW115" s="219"/>
      <c r="AJX115" s="219"/>
      <c r="AJY115" s="219"/>
      <c r="AJZ115" s="219"/>
      <c r="AKA115" s="219"/>
      <c r="AKB115" s="219"/>
      <c r="AKC115" s="219"/>
      <c r="AKD115" s="219"/>
      <c r="AKE115" s="219"/>
      <c r="AKF115" s="219"/>
      <c r="AKG115" s="219"/>
      <c r="AKH115" s="219"/>
      <c r="AKI115" s="219"/>
      <c r="AKJ115" s="219"/>
      <c r="AKK115" s="219"/>
      <c r="AKL115" s="219"/>
      <c r="AKM115" s="219"/>
      <c r="AKN115" s="219"/>
      <c r="AKO115" s="219"/>
      <c r="AKP115" s="219"/>
      <c r="AKQ115" s="219"/>
      <c r="AKR115" s="219"/>
      <c r="AKS115" s="219"/>
      <c r="AKT115" s="219"/>
      <c r="AKU115" s="219"/>
      <c r="AKV115" s="219"/>
      <c r="AKW115" s="219"/>
      <c r="AKX115" s="219"/>
      <c r="AKY115" s="219"/>
      <c r="AKZ115" s="219"/>
      <c r="ALA115" s="219"/>
      <c r="ALB115" s="219"/>
      <c r="ALC115" s="219"/>
      <c r="ALD115" s="219"/>
      <c r="ALE115" s="219"/>
      <c r="ALF115" s="219"/>
      <c r="ALG115" s="219"/>
      <c r="ALH115" s="219"/>
      <c r="ALI115" s="219"/>
      <c r="ALJ115" s="219"/>
      <c r="ALK115" s="219"/>
      <c r="ALL115" s="219"/>
      <c r="ALM115" s="219"/>
      <c r="ALN115" s="219"/>
      <c r="ALO115" s="219"/>
      <c r="ALP115" s="219"/>
      <c r="ALQ115" s="219"/>
      <c r="ALR115" s="219"/>
      <c r="ALS115" s="219"/>
      <c r="ALT115" s="219"/>
      <c r="ALU115" s="219"/>
      <c r="ALV115" s="219"/>
    </row>
    <row r="116" spans="1:1010" s="28" customFormat="1" ht="17.25" customHeight="1" x14ac:dyDescent="0.25">
      <c r="A116" s="225">
        <v>6</v>
      </c>
      <c r="B116" s="226" t="s">
        <v>80</v>
      </c>
      <c r="C116" s="227">
        <v>10</v>
      </c>
      <c r="D116" s="227">
        <v>11</v>
      </c>
      <c r="E116" s="227">
        <v>16</v>
      </c>
      <c r="F116" s="227">
        <v>7</v>
      </c>
      <c r="G116" s="227">
        <v>14</v>
      </c>
      <c r="H116" s="227">
        <v>16</v>
      </c>
      <c r="I116" s="227">
        <v>16</v>
      </c>
      <c r="J116" s="227">
        <v>10</v>
      </c>
      <c r="K116" s="227">
        <v>10</v>
      </c>
      <c r="L116" s="227">
        <v>7</v>
      </c>
      <c r="M116" s="227">
        <v>4</v>
      </c>
      <c r="N116" s="227">
        <v>0</v>
      </c>
      <c r="O116" s="223">
        <v>121</v>
      </c>
      <c r="P116" s="227">
        <v>90</v>
      </c>
      <c r="Q116" s="227">
        <v>99</v>
      </c>
      <c r="R116" s="227">
        <v>144</v>
      </c>
      <c r="S116" s="227">
        <v>70</v>
      </c>
      <c r="T116" s="227">
        <v>182</v>
      </c>
      <c r="U116" s="227">
        <v>224</v>
      </c>
      <c r="V116" s="227">
        <v>288</v>
      </c>
      <c r="W116" s="227">
        <v>170</v>
      </c>
      <c r="X116" s="227">
        <v>150</v>
      </c>
      <c r="Y116" s="227">
        <v>112</v>
      </c>
      <c r="Z116" s="227">
        <v>60</v>
      </c>
      <c r="AA116" s="227">
        <v>0</v>
      </c>
      <c r="AB116" s="223">
        <v>1589</v>
      </c>
      <c r="AC116" s="227">
        <v>9</v>
      </c>
      <c r="AD116" s="227">
        <v>9</v>
      </c>
      <c r="AE116" s="227">
        <v>9</v>
      </c>
      <c r="AF116" s="227">
        <v>10</v>
      </c>
      <c r="AG116" s="227">
        <v>13</v>
      </c>
      <c r="AH116" s="227">
        <v>14</v>
      </c>
      <c r="AI116" s="227">
        <v>18</v>
      </c>
      <c r="AJ116" s="227">
        <v>17</v>
      </c>
      <c r="AK116" s="227">
        <v>15</v>
      </c>
      <c r="AL116" s="227">
        <v>16</v>
      </c>
      <c r="AM116" s="227">
        <v>15</v>
      </c>
      <c r="AN116" s="227"/>
      <c r="AO116" s="224">
        <v>13.181818181818182</v>
      </c>
      <c r="AP116" s="232">
        <f t="shared" si="215"/>
        <v>100</v>
      </c>
      <c r="AQ116" s="232">
        <f t="shared" si="216"/>
        <v>100</v>
      </c>
      <c r="AR116" s="232">
        <f t="shared" si="217"/>
        <v>100</v>
      </c>
      <c r="AS116" s="232">
        <f t="shared" si="218"/>
        <v>100</v>
      </c>
      <c r="AT116" s="232">
        <f t="shared" si="219"/>
        <v>100</v>
      </c>
      <c r="AU116" s="232">
        <f t="shared" si="220"/>
        <v>100</v>
      </c>
      <c r="AV116" s="232">
        <f t="shared" si="221"/>
        <v>100</v>
      </c>
      <c r="AW116" s="232">
        <f t="shared" si="222"/>
        <v>100</v>
      </c>
      <c r="AX116" s="232">
        <f t="shared" si="223"/>
        <v>100</v>
      </c>
      <c r="AY116" s="232">
        <f t="shared" si="224"/>
        <v>100</v>
      </c>
      <c r="AZ116" s="232">
        <f t="shared" si="225"/>
        <v>100</v>
      </c>
      <c r="BA116" s="232"/>
      <c r="BB116" s="69">
        <f t="shared" si="105"/>
        <v>100</v>
      </c>
      <c r="BC116" s="219"/>
      <c r="BD116" s="219"/>
      <c r="BE116" s="219"/>
      <c r="BF116" s="219"/>
      <c r="BG116" s="219"/>
      <c r="BH116" s="219"/>
      <c r="BI116" s="219"/>
      <c r="BJ116" s="219"/>
      <c r="BK116" s="219"/>
      <c r="BL116" s="219"/>
      <c r="BM116" s="219"/>
      <c r="BN116" s="219"/>
      <c r="BO116" s="219"/>
      <c r="BP116" s="219"/>
      <c r="BQ116" s="219"/>
      <c r="BR116" s="219"/>
      <c r="BS116" s="219"/>
      <c r="BT116" s="219"/>
      <c r="BU116" s="219"/>
      <c r="BV116" s="219"/>
      <c r="BW116" s="219"/>
      <c r="BX116" s="219"/>
      <c r="BY116" s="219"/>
      <c r="BZ116" s="219"/>
      <c r="CA116" s="219"/>
      <c r="CB116" s="219"/>
      <c r="CC116" s="219"/>
      <c r="CD116" s="219"/>
      <c r="CE116" s="219"/>
      <c r="CF116" s="219"/>
      <c r="CG116" s="219"/>
      <c r="CH116" s="219"/>
      <c r="CI116" s="219"/>
      <c r="CJ116" s="219"/>
      <c r="CK116" s="219"/>
      <c r="CL116" s="219"/>
      <c r="CM116" s="219"/>
      <c r="CN116" s="219"/>
      <c r="CO116" s="219"/>
      <c r="CP116" s="219"/>
      <c r="CQ116" s="219"/>
      <c r="CR116" s="219"/>
      <c r="CS116" s="219"/>
      <c r="CT116" s="219"/>
      <c r="CU116" s="219"/>
      <c r="CV116" s="219"/>
      <c r="CW116" s="219"/>
      <c r="CX116" s="219"/>
      <c r="CY116" s="219"/>
      <c r="CZ116" s="219"/>
      <c r="DA116" s="219"/>
      <c r="DB116" s="219"/>
      <c r="DC116" s="219"/>
      <c r="DD116" s="219"/>
      <c r="DE116" s="219"/>
      <c r="DF116" s="219"/>
      <c r="DG116" s="219"/>
      <c r="DH116" s="219"/>
      <c r="DI116" s="219"/>
      <c r="DJ116" s="219"/>
      <c r="DK116" s="219"/>
      <c r="DL116" s="219"/>
      <c r="DM116" s="219"/>
      <c r="DN116" s="219"/>
      <c r="DO116" s="219"/>
      <c r="DP116" s="219"/>
      <c r="DQ116" s="219"/>
      <c r="DR116" s="219"/>
      <c r="DS116" s="219"/>
      <c r="DT116" s="219"/>
      <c r="DU116" s="219"/>
      <c r="DV116" s="219"/>
      <c r="DW116" s="219"/>
      <c r="DX116" s="219"/>
      <c r="DY116" s="219"/>
      <c r="DZ116" s="219"/>
      <c r="EA116" s="219"/>
      <c r="EB116" s="219"/>
      <c r="EC116" s="219"/>
      <c r="ED116" s="219"/>
      <c r="EE116" s="219"/>
      <c r="EF116" s="219"/>
      <c r="EG116" s="219"/>
      <c r="EH116" s="219"/>
      <c r="EI116" s="219"/>
      <c r="EJ116" s="219"/>
      <c r="EK116" s="219"/>
      <c r="EL116" s="219"/>
      <c r="EM116" s="219"/>
      <c r="EN116" s="219"/>
      <c r="EO116" s="219"/>
      <c r="EP116" s="219"/>
      <c r="EQ116" s="219"/>
      <c r="ER116" s="219"/>
      <c r="ES116" s="219"/>
      <c r="ET116" s="219"/>
      <c r="EU116" s="219"/>
      <c r="EV116" s="219"/>
      <c r="EW116" s="219"/>
      <c r="EX116" s="219"/>
      <c r="EY116" s="219"/>
      <c r="EZ116" s="219"/>
      <c r="FA116" s="219"/>
      <c r="FB116" s="219"/>
      <c r="FC116" s="219"/>
      <c r="FD116" s="219"/>
      <c r="FE116" s="219"/>
      <c r="FF116" s="219"/>
      <c r="FG116" s="219"/>
      <c r="FH116" s="219"/>
      <c r="FI116" s="219"/>
      <c r="FJ116" s="219"/>
      <c r="FK116" s="219"/>
      <c r="FL116" s="219"/>
      <c r="FM116" s="219"/>
      <c r="FN116" s="219"/>
      <c r="FO116" s="219"/>
      <c r="FP116" s="219"/>
      <c r="FQ116" s="219"/>
      <c r="FR116" s="219"/>
      <c r="FS116" s="219"/>
      <c r="FT116" s="219"/>
      <c r="FU116" s="219"/>
      <c r="FV116" s="219"/>
      <c r="FW116" s="219"/>
      <c r="FX116" s="219"/>
      <c r="FY116" s="219"/>
      <c r="FZ116" s="219"/>
      <c r="GA116" s="219"/>
      <c r="GB116" s="219"/>
      <c r="GC116" s="219"/>
      <c r="GD116" s="219"/>
      <c r="GE116" s="219"/>
      <c r="GF116" s="219"/>
      <c r="GG116" s="219"/>
      <c r="GH116" s="219"/>
      <c r="GI116" s="219"/>
      <c r="GJ116" s="219"/>
      <c r="GK116" s="219"/>
      <c r="GL116" s="219"/>
      <c r="GM116" s="219"/>
      <c r="GN116" s="219"/>
      <c r="GO116" s="219"/>
      <c r="GP116" s="219"/>
      <c r="GQ116" s="219"/>
      <c r="GR116" s="219"/>
      <c r="GS116" s="219"/>
      <c r="GT116" s="219"/>
      <c r="GU116" s="219"/>
      <c r="GV116" s="219"/>
      <c r="GW116" s="219"/>
      <c r="GX116" s="219"/>
      <c r="GY116" s="219"/>
      <c r="GZ116" s="219"/>
      <c r="HA116" s="219"/>
      <c r="HB116" s="219"/>
      <c r="HC116" s="219"/>
      <c r="HD116" s="219"/>
      <c r="HE116" s="219"/>
      <c r="HF116" s="219"/>
      <c r="HG116" s="219"/>
      <c r="HH116" s="219"/>
      <c r="HI116" s="219"/>
      <c r="HJ116" s="219"/>
      <c r="HK116" s="219"/>
      <c r="HL116" s="219"/>
      <c r="HM116" s="219"/>
      <c r="HN116" s="219"/>
      <c r="HO116" s="219"/>
      <c r="HP116" s="219"/>
      <c r="HQ116" s="219"/>
      <c r="HR116" s="219"/>
      <c r="HS116" s="219"/>
      <c r="HT116" s="219"/>
      <c r="HU116" s="219"/>
      <c r="HV116" s="219"/>
      <c r="HW116" s="219"/>
      <c r="HX116" s="219"/>
      <c r="HY116" s="219"/>
      <c r="HZ116" s="219"/>
      <c r="IA116" s="219"/>
      <c r="IB116" s="219"/>
      <c r="IC116" s="219"/>
      <c r="ID116" s="219"/>
      <c r="IE116" s="219"/>
      <c r="IF116" s="219"/>
      <c r="IG116" s="219"/>
      <c r="IH116" s="219"/>
      <c r="II116" s="219"/>
      <c r="IJ116" s="219"/>
      <c r="IK116" s="219"/>
      <c r="IL116" s="219"/>
      <c r="IM116" s="219"/>
      <c r="IN116" s="219"/>
      <c r="IO116" s="219"/>
      <c r="IP116" s="219"/>
      <c r="IQ116" s="219"/>
      <c r="IR116" s="219"/>
      <c r="IS116" s="219"/>
      <c r="IT116" s="219"/>
      <c r="IU116" s="219"/>
      <c r="IV116" s="219"/>
      <c r="IW116" s="219"/>
      <c r="IX116" s="219"/>
      <c r="IY116" s="219"/>
      <c r="IZ116" s="219"/>
      <c r="JA116" s="219"/>
      <c r="JB116" s="219"/>
      <c r="JC116" s="219"/>
      <c r="JD116" s="219"/>
      <c r="JE116" s="219"/>
      <c r="JF116" s="219"/>
      <c r="JG116" s="219"/>
      <c r="JH116" s="219"/>
      <c r="JI116" s="219"/>
      <c r="JJ116" s="219"/>
      <c r="JK116" s="219"/>
      <c r="JL116" s="219"/>
      <c r="JM116" s="219"/>
      <c r="JN116" s="219"/>
      <c r="JO116" s="219"/>
      <c r="JP116" s="219"/>
      <c r="JQ116" s="219"/>
      <c r="JR116" s="219"/>
      <c r="JS116" s="219"/>
      <c r="JT116" s="219"/>
      <c r="JU116" s="219"/>
      <c r="JV116" s="219"/>
      <c r="JW116" s="219"/>
      <c r="JX116" s="219"/>
      <c r="JY116" s="219"/>
      <c r="JZ116" s="219"/>
      <c r="KA116" s="219"/>
      <c r="KB116" s="219"/>
      <c r="KC116" s="219"/>
      <c r="KD116" s="219"/>
      <c r="KE116" s="219"/>
      <c r="KF116" s="219"/>
      <c r="KG116" s="219"/>
      <c r="KH116" s="219"/>
      <c r="KI116" s="219"/>
      <c r="KJ116" s="219"/>
      <c r="KK116" s="219"/>
      <c r="KL116" s="219"/>
      <c r="KM116" s="219"/>
      <c r="KN116" s="219"/>
      <c r="KO116" s="219"/>
      <c r="KP116" s="219"/>
      <c r="KQ116" s="219"/>
      <c r="KR116" s="219"/>
      <c r="KS116" s="219"/>
      <c r="KT116" s="219"/>
      <c r="KU116" s="219"/>
      <c r="KV116" s="219"/>
      <c r="KW116" s="219"/>
      <c r="KX116" s="219"/>
      <c r="KY116" s="219"/>
      <c r="KZ116" s="219"/>
      <c r="LA116" s="219"/>
      <c r="LB116" s="219"/>
      <c r="LC116" s="219"/>
      <c r="LD116" s="219"/>
      <c r="LE116" s="219"/>
      <c r="LF116" s="219"/>
      <c r="LG116" s="219"/>
      <c r="LH116" s="219"/>
      <c r="LI116" s="219"/>
      <c r="LJ116" s="219"/>
      <c r="LK116" s="219"/>
      <c r="LL116" s="219"/>
      <c r="LM116" s="219"/>
      <c r="LN116" s="219"/>
      <c r="LO116" s="219"/>
      <c r="LP116" s="219"/>
      <c r="LQ116" s="219"/>
      <c r="LR116" s="219"/>
      <c r="LS116" s="219"/>
      <c r="LT116" s="219"/>
      <c r="LU116" s="219"/>
      <c r="LV116" s="219"/>
      <c r="LW116" s="219"/>
      <c r="LX116" s="219"/>
      <c r="LY116" s="219"/>
      <c r="LZ116" s="219"/>
      <c r="MA116" s="219"/>
      <c r="MB116" s="219"/>
      <c r="MC116" s="219"/>
      <c r="MD116" s="219"/>
      <c r="ME116" s="219"/>
      <c r="MF116" s="219"/>
      <c r="MG116" s="219"/>
      <c r="MH116" s="219"/>
      <c r="MI116" s="219"/>
      <c r="MJ116" s="219"/>
      <c r="MK116" s="219"/>
      <c r="ML116" s="219"/>
      <c r="MM116" s="219"/>
      <c r="MN116" s="219"/>
      <c r="MO116" s="219"/>
      <c r="MP116" s="219"/>
      <c r="MQ116" s="219"/>
      <c r="MR116" s="219"/>
      <c r="MS116" s="219"/>
      <c r="MT116" s="219"/>
      <c r="MU116" s="219"/>
      <c r="MV116" s="219"/>
      <c r="MW116" s="219"/>
      <c r="MX116" s="219"/>
      <c r="MY116" s="219"/>
      <c r="MZ116" s="219"/>
      <c r="NA116" s="219"/>
      <c r="NB116" s="219"/>
      <c r="NC116" s="219"/>
      <c r="ND116" s="219"/>
      <c r="NE116" s="219"/>
      <c r="NF116" s="219"/>
      <c r="NG116" s="219"/>
      <c r="NH116" s="219"/>
      <c r="NI116" s="219"/>
      <c r="NJ116" s="219"/>
      <c r="NK116" s="219"/>
      <c r="NL116" s="219"/>
      <c r="NM116" s="219"/>
      <c r="NN116" s="219"/>
      <c r="NO116" s="219"/>
      <c r="NP116" s="219"/>
      <c r="NQ116" s="219"/>
      <c r="NR116" s="219"/>
      <c r="NS116" s="219"/>
      <c r="NT116" s="219"/>
      <c r="NU116" s="219"/>
      <c r="NV116" s="219"/>
      <c r="NW116" s="219"/>
      <c r="NX116" s="219"/>
      <c r="NY116" s="219"/>
      <c r="NZ116" s="219"/>
      <c r="OA116" s="219"/>
      <c r="OB116" s="219"/>
      <c r="OC116" s="219"/>
      <c r="OD116" s="219"/>
      <c r="OE116" s="219"/>
      <c r="OF116" s="219"/>
      <c r="OG116" s="219"/>
      <c r="OH116" s="219"/>
      <c r="OI116" s="219"/>
      <c r="OJ116" s="219"/>
      <c r="OK116" s="219"/>
      <c r="OL116" s="219"/>
      <c r="OM116" s="219"/>
      <c r="ON116" s="219"/>
      <c r="OO116" s="219"/>
      <c r="OP116" s="219"/>
      <c r="OQ116" s="219"/>
      <c r="OR116" s="219"/>
      <c r="OS116" s="219"/>
      <c r="OT116" s="219"/>
      <c r="OU116" s="219"/>
      <c r="OV116" s="219"/>
      <c r="OW116" s="219"/>
      <c r="OX116" s="219"/>
      <c r="OY116" s="219"/>
      <c r="OZ116" s="219"/>
      <c r="PA116" s="219"/>
      <c r="PB116" s="219"/>
      <c r="PC116" s="219"/>
      <c r="PD116" s="219"/>
      <c r="PE116" s="219"/>
      <c r="PF116" s="219"/>
      <c r="PG116" s="219"/>
      <c r="PH116" s="219"/>
      <c r="PI116" s="219"/>
      <c r="PJ116" s="219"/>
      <c r="PK116" s="219"/>
      <c r="PL116" s="219"/>
      <c r="PM116" s="219"/>
      <c r="PN116" s="219"/>
      <c r="PO116" s="219"/>
      <c r="PP116" s="219"/>
      <c r="PQ116" s="219"/>
      <c r="PR116" s="219"/>
      <c r="PS116" s="219"/>
      <c r="PT116" s="219"/>
      <c r="PU116" s="219"/>
      <c r="PV116" s="219"/>
      <c r="PW116" s="219"/>
      <c r="PX116" s="219"/>
      <c r="PY116" s="219"/>
      <c r="PZ116" s="219"/>
      <c r="QA116" s="219"/>
      <c r="QB116" s="219"/>
      <c r="QC116" s="219"/>
      <c r="QD116" s="219"/>
      <c r="QE116" s="219"/>
      <c r="QF116" s="219"/>
      <c r="QG116" s="219"/>
      <c r="QH116" s="219"/>
      <c r="QI116" s="219"/>
      <c r="QJ116" s="219"/>
      <c r="QK116" s="219"/>
      <c r="QL116" s="219"/>
      <c r="QM116" s="219"/>
      <c r="QN116" s="219"/>
      <c r="QO116" s="219"/>
      <c r="QP116" s="219"/>
      <c r="QQ116" s="219"/>
      <c r="QR116" s="219"/>
      <c r="QS116" s="219"/>
      <c r="QT116" s="219"/>
      <c r="QU116" s="219"/>
      <c r="QV116" s="219"/>
      <c r="QW116" s="219"/>
      <c r="QX116" s="219"/>
      <c r="QY116" s="219"/>
      <c r="QZ116" s="219"/>
      <c r="RA116" s="219"/>
      <c r="RB116" s="219"/>
      <c r="RC116" s="219"/>
      <c r="RD116" s="219"/>
      <c r="RE116" s="219"/>
      <c r="RF116" s="219"/>
      <c r="RG116" s="219"/>
      <c r="RH116" s="219"/>
      <c r="RI116" s="219"/>
      <c r="RJ116" s="219"/>
      <c r="RK116" s="219"/>
      <c r="RL116" s="219"/>
      <c r="RM116" s="219"/>
      <c r="RN116" s="219"/>
      <c r="RO116" s="219"/>
      <c r="RP116" s="219"/>
      <c r="RQ116" s="219"/>
      <c r="RR116" s="219"/>
      <c r="RS116" s="219"/>
      <c r="RT116" s="219"/>
      <c r="RU116" s="219"/>
      <c r="RV116" s="219"/>
      <c r="RW116" s="219"/>
      <c r="RX116" s="219"/>
      <c r="RY116" s="219"/>
      <c r="RZ116" s="219"/>
      <c r="SA116" s="219"/>
      <c r="SB116" s="219"/>
      <c r="SC116" s="219"/>
      <c r="SD116" s="219"/>
      <c r="SE116" s="219"/>
      <c r="SF116" s="219"/>
      <c r="SG116" s="219"/>
      <c r="SH116" s="219"/>
      <c r="SI116" s="219"/>
      <c r="SJ116" s="219"/>
      <c r="SK116" s="219"/>
      <c r="SL116" s="219"/>
      <c r="SM116" s="219"/>
      <c r="SN116" s="219"/>
      <c r="SO116" s="219"/>
      <c r="SP116" s="219"/>
      <c r="SQ116" s="219"/>
      <c r="SR116" s="219"/>
      <c r="SS116" s="219"/>
      <c r="ST116" s="219"/>
      <c r="SU116" s="219"/>
      <c r="SV116" s="219"/>
      <c r="SW116" s="219"/>
      <c r="SX116" s="219"/>
      <c r="SY116" s="219"/>
      <c r="SZ116" s="219"/>
      <c r="TA116" s="219"/>
      <c r="TB116" s="219"/>
      <c r="TC116" s="219"/>
      <c r="TD116" s="219"/>
      <c r="TE116" s="219"/>
      <c r="TF116" s="219"/>
      <c r="TG116" s="219"/>
      <c r="TH116" s="219"/>
      <c r="TI116" s="219"/>
      <c r="TJ116" s="219"/>
      <c r="TK116" s="219"/>
      <c r="TL116" s="219"/>
      <c r="TM116" s="219"/>
      <c r="TN116" s="219"/>
      <c r="TO116" s="219"/>
      <c r="TP116" s="219"/>
      <c r="TQ116" s="219"/>
      <c r="TR116" s="219"/>
      <c r="TS116" s="219"/>
      <c r="TT116" s="219"/>
      <c r="TU116" s="219"/>
      <c r="TV116" s="219"/>
      <c r="TW116" s="219"/>
      <c r="TX116" s="219"/>
      <c r="TY116" s="219"/>
      <c r="TZ116" s="219"/>
      <c r="UA116" s="219"/>
      <c r="UB116" s="219"/>
      <c r="UC116" s="219"/>
      <c r="UD116" s="219"/>
      <c r="UE116" s="219"/>
      <c r="UF116" s="219"/>
      <c r="UG116" s="219"/>
      <c r="UH116" s="219"/>
      <c r="UI116" s="219"/>
      <c r="UJ116" s="219"/>
      <c r="UK116" s="219"/>
      <c r="UL116" s="219"/>
      <c r="UM116" s="219"/>
      <c r="UN116" s="219"/>
      <c r="UO116" s="219"/>
      <c r="UP116" s="219"/>
      <c r="UQ116" s="219"/>
      <c r="UR116" s="219"/>
      <c r="US116" s="219"/>
      <c r="UT116" s="219"/>
      <c r="UU116" s="219"/>
      <c r="UV116" s="219"/>
      <c r="UW116" s="219"/>
      <c r="UX116" s="219"/>
      <c r="UY116" s="219"/>
      <c r="UZ116" s="219"/>
      <c r="VA116" s="219"/>
      <c r="VB116" s="219"/>
      <c r="VC116" s="219"/>
      <c r="VD116" s="219"/>
      <c r="VE116" s="219"/>
      <c r="VF116" s="219"/>
      <c r="VG116" s="219"/>
      <c r="VH116" s="219"/>
      <c r="VI116" s="219"/>
      <c r="VJ116" s="219"/>
      <c r="VK116" s="219"/>
      <c r="VL116" s="219"/>
      <c r="VM116" s="219"/>
      <c r="VN116" s="219"/>
      <c r="VO116" s="219"/>
      <c r="VP116" s="219"/>
      <c r="VQ116" s="219"/>
      <c r="VR116" s="219"/>
      <c r="VS116" s="219"/>
      <c r="VT116" s="219"/>
      <c r="VU116" s="219"/>
      <c r="VV116" s="219"/>
      <c r="VW116" s="219"/>
      <c r="VX116" s="219"/>
      <c r="VY116" s="219"/>
      <c r="VZ116" s="219"/>
      <c r="WA116" s="219"/>
      <c r="WB116" s="219"/>
      <c r="WC116" s="219"/>
      <c r="WD116" s="219"/>
      <c r="WE116" s="219"/>
      <c r="WF116" s="219"/>
      <c r="WG116" s="219"/>
      <c r="WH116" s="219"/>
      <c r="WI116" s="219"/>
      <c r="WJ116" s="219"/>
      <c r="WK116" s="219"/>
      <c r="WL116" s="219"/>
      <c r="WM116" s="219"/>
      <c r="WN116" s="219"/>
      <c r="WO116" s="219"/>
      <c r="WP116" s="219"/>
      <c r="WQ116" s="219"/>
      <c r="WR116" s="219"/>
      <c r="WS116" s="219"/>
      <c r="WT116" s="219"/>
      <c r="WU116" s="219"/>
      <c r="WV116" s="219"/>
      <c r="WW116" s="219"/>
      <c r="WX116" s="219"/>
      <c r="WY116" s="219"/>
      <c r="WZ116" s="219"/>
      <c r="XA116" s="219"/>
      <c r="XB116" s="219"/>
      <c r="XC116" s="219"/>
      <c r="XD116" s="219"/>
      <c r="XE116" s="219"/>
      <c r="XF116" s="219"/>
      <c r="XG116" s="219"/>
      <c r="XH116" s="219"/>
      <c r="XI116" s="219"/>
      <c r="XJ116" s="219"/>
      <c r="XK116" s="219"/>
      <c r="XL116" s="219"/>
      <c r="XM116" s="219"/>
      <c r="XN116" s="219"/>
      <c r="XO116" s="219"/>
      <c r="XP116" s="219"/>
      <c r="XQ116" s="219"/>
      <c r="XR116" s="219"/>
      <c r="XS116" s="219"/>
      <c r="XT116" s="219"/>
      <c r="XU116" s="219"/>
      <c r="XV116" s="219"/>
      <c r="XW116" s="219"/>
      <c r="XX116" s="219"/>
      <c r="XY116" s="219"/>
      <c r="XZ116" s="219"/>
      <c r="YA116" s="219"/>
      <c r="YB116" s="219"/>
      <c r="YC116" s="219"/>
      <c r="YD116" s="219"/>
      <c r="YE116" s="219"/>
      <c r="YF116" s="219"/>
      <c r="YG116" s="219"/>
      <c r="YH116" s="219"/>
      <c r="YI116" s="219"/>
      <c r="YJ116" s="219"/>
      <c r="YK116" s="219"/>
      <c r="YL116" s="219"/>
      <c r="YM116" s="219"/>
      <c r="YN116" s="219"/>
      <c r="YO116" s="219"/>
      <c r="YP116" s="219"/>
      <c r="YQ116" s="219"/>
      <c r="YR116" s="219"/>
      <c r="YS116" s="219"/>
      <c r="YT116" s="219"/>
      <c r="YU116" s="219"/>
      <c r="YV116" s="219"/>
      <c r="YW116" s="219"/>
      <c r="YX116" s="219"/>
      <c r="YY116" s="219"/>
      <c r="YZ116" s="219"/>
      <c r="ZA116" s="219"/>
      <c r="ZB116" s="219"/>
      <c r="ZC116" s="219"/>
      <c r="ZD116" s="219"/>
      <c r="ZE116" s="219"/>
      <c r="ZF116" s="219"/>
      <c r="ZG116" s="219"/>
      <c r="ZH116" s="219"/>
      <c r="ZI116" s="219"/>
      <c r="ZJ116" s="219"/>
      <c r="ZK116" s="219"/>
      <c r="ZL116" s="219"/>
      <c r="ZM116" s="219"/>
      <c r="ZN116" s="219"/>
      <c r="ZO116" s="219"/>
      <c r="ZP116" s="219"/>
      <c r="ZQ116" s="219"/>
      <c r="ZR116" s="219"/>
      <c r="ZS116" s="219"/>
      <c r="ZT116" s="219"/>
      <c r="ZU116" s="219"/>
      <c r="ZV116" s="219"/>
      <c r="ZW116" s="219"/>
      <c r="ZX116" s="219"/>
      <c r="ZY116" s="219"/>
      <c r="ZZ116" s="219"/>
      <c r="AAA116" s="219"/>
      <c r="AAB116" s="219"/>
      <c r="AAC116" s="219"/>
      <c r="AAD116" s="219"/>
      <c r="AAE116" s="219"/>
      <c r="AAF116" s="219"/>
      <c r="AAG116" s="219"/>
      <c r="AAH116" s="219"/>
      <c r="AAI116" s="219"/>
      <c r="AAJ116" s="219"/>
      <c r="AAK116" s="219"/>
      <c r="AAL116" s="219"/>
      <c r="AAM116" s="219"/>
      <c r="AAN116" s="219"/>
      <c r="AAO116" s="219"/>
      <c r="AAP116" s="219"/>
      <c r="AAQ116" s="219"/>
      <c r="AAR116" s="219"/>
      <c r="AAS116" s="219"/>
      <c r="AAT116" s="219"/>
      <c r="AAU116" s="219"/>
      <c r="AAV116" s="219"/>
      <c r="AAW116" s="219"/>
      <c r="AAX116" s="219"/>
      <c r="AAY116" s="219"/>
      <c r="AAZ116" s="219"/>
      <c r="ABA116" s="219"/>
      <c r="ABB116" s="219"/>
      <c r="ABC116" s="219"/>
      <c r="ABD116" s="219"/>
      <c r="ABE116" s="219"/>
      <c r="ABF116" s="219"/>
      <c r="ABG116" s="219"/>
      <c r="ABH116" s="219"/>
      <c r="ABI116" s="219"/>
      <c r="ABJ116" s="219"/>
      <c r="ABK116" s="219"/>
      <c r="ABL116" s="219"/>
      <c r="ABM116" s="219"/>
      <c r="ABN116" s="219"/>
      <c r="ABO116" s="219"/>
      <c r="ABP116" s="219"/>
      <c r="ABQ116" s="219"/>
      <c r="ABR116" s="219"/>
      <c r="ABS116" s="219"/>
      <c r="ABT116" s="219"/>
      <c r="ABU116" s="219"/>
      <c r="ABV116" s="219"/>
      <c r="ABW116" s="219"/>
      <c r="ABX116" s="219"/>
      <c r="ABY116" s="219"/>
      <c r="ABZ116" s="219"/>
      <c r="ACA116" s="219"/>
      <c r="ACB116" s="219"/>
      <c r="ACC116" s="219"/>
      <c r="ACD116" s="219"/>
      <c r="ACE116" s="219"/>
      <c r="ACF116" s="219"/>
      <c r="ACG116" s="219"/>
      <c r="ACH116" s="219"/>
      <c r="ACI116" s="219"/>
      <c r="ACJ116" s="219"/>
      <c r="ACK116" s="219"/>
      <c r="ACL116" s="219"/>
      <c r="ACM116" s="219"/>
      <c r="ACN116" s="219"/>
      <c r="ACO116" s="219"/>
      <c r="ACP116" s="219"/>
      <c r="ACQ116" s="219"/>
      <c r="ACR116" s="219"/>
      <c r="ACS116" s="219"/>
      <c r="ACT116" s="219"/>
      <c r="ACU116" s="219"/>
      <c r="ACV116" s="219"/>
      <c r="ACW116" s="219"/>
      <c r="ACX116" s="219"/>
      <c r="ACY116" s="219"/>
      <c r="ACZ116" s="219"/>
      <c r="ADA116" s="219"/>
      <c r="ADB116" s="219"/>
      <c r="ADC116" s="219"/>
      <c r="ADD116" s="219"/>
      <c r="ADE116" s="219"/>
      <c r="ADF116" s="219"/>
      <c r="ADG116" s="219"/>
      <c r="ADH116" s="219"/>
      <c r="ADI116" s="219"/>
      <c r="ADJ116" s="219"/>
      <c r="ADK116" s="219"/>
      <c r="ADL116" s="219"/>
      <c r="ADM116" s="219"/>
      <c r="ADN116" s="219"/>
      <c r="ADO116" s="219"/>
      <c r="ADP116" s="219"/>
      <c r="ADQ116" s="219"/>
      <c r="ADR116" s="219"/>
      <c r="ADS116" s="219"/>
      <c r="ADT116" s="219"/>
      <c r="ADU116" s="219"/>
      <c r="ADV116" s="219"/>
      <c r="ADW116" s="219"/>
      <c r="ADX116" s="219"/>
      <c r="ADY116" s="219"/>
      <c r="ADZ116" s="219"/>
      <c r="AEA116" s="219"/>
      <c r="AEB116" s="219"/>
      <c r="AEC116" s="219"/>
      <c r="AED116" s="219"/>
      <c r="AEE116" s="219"/>
      <c r="AEF116" s="219"/>
      <c r="AEG116" s="219"/>
      <c r="AEH116" s="219"/>
      <c r="AEI116" s="219"/>
      <c r="AEJ116" s="219"/>
      <c r="AEK116" s="219"/>
      <c r="AEL116" s="219"/>
      <c r="AEM116" s="219"/>
      <c r="AEN116" s="219"/>
      <c r="AEO116" s="219"/>
      <c r="AEP116" s="219"/>
      <c r="AEQ116" s="219"/>
      <c r="AER116" s="219"/>
      <c r="AES116" s="219"/>
      <c r="AET116" s="219"/>
      <c r="AEU116" s="219"/>
      <c r="AEV116" s="219"/>
      <c r="AEW116" s="219"/>
      <c r="AEX116" s="219"/>
      <c r="AEY116" s="219"/>
      <c r="AEZ116" s="219"/>
      <c r="AFA116" s="219"/>
      <c r="AFB116" s="219"/>
      <c r="AFC116" s="219"/>
      <c r="AFD116" s="219"/>
      <c r="AFE116" s="219"/>
      <c r="AFF116" s="219"/>
      <c r="AFG116" s="219"/>
      <c r="AFH116" s="219"/>
      <c r="AFI116" s="219"/>
      <c r="AFJ116" s="219"/>
      <c r="AFK116" s="219"/>
      <c r="AFL116" s="219"/>
      <c r="AFM116" s="219"/>
      <c r="AFN116" s="219"/>
      <c r="AFO116" s="219"/>
      <c r="AFP116" s="219"/>
      <c r="AFQ116" s="219"/>
      <c r="AFR116" s="219"/>
      <c r="AFS116" s="219"/>
      <c r="AFT116" s="219"/>
      <c r="AFU116" s="219"/>
      <c r="AFV116" s="219"/>
      <c r="AFW116" s="219"/>
      <c r="AFX116" s="219"/>
      <c r="AFY116" s="219"/>
      <c r="AFZ116" s="219"/>
      <c r="AGA116" s="219"/>
      <c r="AGB116" s="219"/>
      <c r="AGC116" s="219"/>
      <c r="AGD116" s="219"/>
      <c r="AGE116" s="219"/>
      <c r="AGF116" s="219"/>
      <c r="AGG116" s="219"/>
      <c r="AGH116" s="219"/>
      <c r="AGI116" s="219"/>
      <c r="AGJ116" s="219"/>
      <c r="AGK116" s="219"/>
      <c r="AGL116" s="219"/>
      <c r="AGM116" s="219"/>
      <c r="AGN116" s="219"/>
      <c r="AGO116" s="219"/>
      <c r="AGP116" s="219"/>
      <c r="AGQ116" s="219"/>
      <c r="AGR116" s="219"/>
      <c r="AGS116" s="219"/>
      <c r="AGT116" s="219"/>
      <c r="AGU116" s="219"/>
      <c r="AGV116" s="219"/>
      <c r="AGW116" s="219"/>
      <c r="AGX116" s="219"/>
      <c r="AGY116" s="219"/>
      <c r="AGZ116" s="219"/>
      <c r="AHA116" s="219"/>
      <c r="AHB116" s="219"/>
      <c r="AHC116" s="219"/>
      <c r="AHD116" s="219"/>
      <c r="AHE116" s="219"/>
      <c r="AHF116" s="219"/>
      <c r="AHG116" s="219"/>
      <c r="AHH116" s="219"/>
      <c r="AHI116" s="219"/>
      <c r="AHJ116" s="219"/>
      <c r="AHK116" s="219"/>
      <c r="AHL116" s="219"/>
      <c r="AHM116" s="219"/>
      <c r="AHN116" s="219"/>
      <c r="AHO116" s="219"/>
      <c r="AHP116" s="219"/>
      <c r="AHQ116" s="219"/>
      <c r="AHR116" s="219"/>
      <c r="AHS116" s="219"/>
      <c r="AHT116" s="219"/>
      <c r="AHU116" s="219"/>
      <c r="AHV116" s="219"/>
      <c r="AHW116" s="219"/>
      <c r="AHX116" s="219"/>
      <c r="AHY116" s="219"/>
      <c r="AHZ116" s="219"/>
      <c r="AIA116" s="219"/>
      <c r="AIB116" s="219"/>
      <c r="AIC116" s="219"/>
      <c r="AID116" s="219"/>
      <c r="AIE116" s="219"/>
      <c r="AIF116" s="219"/>
      <c r="AIG116" s="219"/>
      <c r="AIH116" s="219"/>
      <c r="AII116" s="219"/>
      <c r="AIJ116" s="219"/>
      <c r="AIK116" s="219"/>
      <c r="AIL116" s="219"/>
      <c r="AIM116" s="219"/>
      <c r="AIN116" s="219"/>
      <c r="AIO116" s="219"/>
      <c r="AIP116" s="219"/>
      <c r="AIQ116" s="219"/>
      <c r="AIR116" s="219"/>
      <c r="AIS116" s="219"/>
      <c r="AIT116" s="219"/>
      <c r="AIU116" s="219"/>
      <c r="AIV116" s="219"/>
      <c r="AIW116" s="219"/>
      <c r="AIX116" s="219"/>
      <c r="AIY116" s="219"/>
      <c r="AIZ116" s="219"/>
      <c r="AJA116" s="219"/>
      <c r="AJB116" s="219"/>
      <c r="AJC116" s="219"/>
      <c r="AJD116" s="219"/>
      <c r="AJE116" s="219"/>
      <c r="AJF116" s="219"/>
      <c r="AJG116" s="219"/>
      <c r="AJH116" s="219"/>
      <c r="AJI116" s="219"/>
      <c r="AJJ116" s="219"/>
      <c r="AJK116" s="219"/>
      <c r="AJL116" s="219"/>
      <c r="AJM116" s="219"/>
      <c r="AJN116" s="219"/>
      <c r="AJO116" s="219"/>
      <c r="AJP116" s="219"/>
      <c r="AJQ116" s="219"/>
      <c r="AJR116" s="219"/>
      <c r="AJS116" s="219"/>
      <c r="AJT116" s="219"/>
      <c r="AJU116" s="219"/>
      <c r="AJV116" s="219"/>
      <c r="AJW116" s="219"/>
      <c r="AJX116" s="219"/>
      <c r="AJY116" s="219"/>
      <c r="AJZ116" s="219"/>
      <c r="AKA116" s="219"/>
      <c r="AKB116" s="219"/>
      <c r="AKC116" s="219"/>
      <c r="AKD116" s="219"/>
      <c r="AKE116" s="219"/>
      <c r="AKF116" s="219"/>
      <c r="AKG116" s="219"/>
      <c r="AKH116" s="219"/>
      <c r="AKI116" s="219"/>
      <c r="AKJ116" s="219"/>
      <c r="AKK116" s="219"/>
      <c r="AKL116" s="219"/>
      <c r="AKM116" s="219"/>
      <c r="AKN116" s="219"/>
      <c r="AKO116" s="219"/>
      <c r="AKP116" s="219"/>
      <c r="AKQ116" s="219"/>
      <c r="AKR116" s="219"/>
      <c r="AKS116" s="219"/>
      <c r="AKT116" s="219"/>
      <c r="AKU116" s="219"/>
      <c r="AKV116" s="219"/>
      <c r="AKW116" s="219"/>
      <c r="AKX116" s="219"/>
      <c r="AKY116" s="219"/>
      <c r="AKZ116" s="219"/>
      <c r="ALA116" s="219"/>
      <c r="ALB116" s="219"/>
      <c r="ALC116" s="219"/>
      <c r="ALD116" s="219"/>
      <c r="ALE116" s="219"/>
      <c r="ALF116" s="219"/>
      <c r="ALG116" s="219"/>
      <c r="ALH116" s="219"/>
      <c r="ALI116" s="219"/>
      <c r="ALJ116" s="219"/>
      <c r="ALK116" s="219"/>
      <c r="ALL116" s="219"/>
      <c r="ALM116" s="219"/>
      <c r="ALN116" s="219"/>
      <c r="ALO116" s="219"/>
      <c r="ALP116" s="219"/>
      <c r="ALQ116" s="219"/>
      <c r="ALR116" s="219"/>
      <c r="ALS116" s="219"/>
      <c r="ALT116" s="219"/>
      <c r="ALU116" s="219"/>
      <c r="ALV116" s="219"/>
    </row>
    <row r="117" spans="1:1010" s="28" customFormat="1" ht="17.25" customHeight="1" x14ac:dyDescent="0.25">
      <c r="A117" s="225">
        <v>7</v>
      </c>
      <c r="B117" s="230" t="s">
        <v>81</v>
      </c>
      <c r="C117" s="234">
        <v>14</v>
      </c>
      <c r="D117" s="234">
        <v>11</v>
      </c>
      <c r="E117" s="234">
        <v>17</v>
      </c>
      <c r="F117" s="234">
        <v>21</v>
      </c>
      <c r="G117" s="234">
        <v>25</v>
      </c>
      <c r="H117" s="234">
        <v>22</v>
      </c>
      <c r="I117" s="234">
        <v>23</v>
      </c>
      <c r="J117" s="234">
        <v>18</v>
      </c>
      <c r="K117" s="234">
        <v>18</v>
      </c>
      <c r="L117" s="234">
        <v>12</v>
      </c>
      <c r="M117" s="234">
        <v>1</v>
      </c>
      <c r="N117" s="227">
        <v>0</v>
      </c>
      <c r="O117" s="223">
        <v>182</v>
      </c>
      <c r="P117" s="234">
        <v>126</v>
      </c>
      <c r="Q117" s="234">
        <v>99</v>
      </c>
      <c r="R117" s="234">
        <v>153</v>
      </c>
      <c r="S117" s="234">
        <v>210</v>
      </c>
      <c r="T117" s="234">
        <v>325</v>
      </c>
      <c r="U117" s="234">
        <v>286</v>
      </c>
      <c r="V117" s="234">
        <v>414</v>
      </c>
      <c r="W117" s="234">
        <v>324</v>
      </c>
      <c r="X117" s="234">
        <v>270</v>
      </c>
      <c r="Y117" s="234">
        <v>192</v>
      </c>
      <c r="Z117" s="234">
        <v>16</v>
      </c>
      <c r="AA117" s="227">
        <v>0</v>
      </c>
      <c r="AB117" s="223">
        <v>2415</v>
      </c>
      <c r="AC117" s="234">
        <v>9</v>
      </c>
      <c r="AD117" s="234">
        <v>9</v>
      </c>
      <c r="AE117" s="234">
        <v>9</v>
      </c>
      <c r="AF117" s="234">
        <v>10</v>
      </c>
      <c r="AG117" s="234">
        <v>13</v>
      </c>
      <c r="AH117" s="234">
        <v>13</v>
      </c>
      <c r="AI117" s="234">
        <v>18</v>
      </c>
      <c r="AJ117" s="234">
        <v>18</v>
      </c>
      <c r="AK117" s="234">
        <v>15</v>
      </c>
      <c r="AL117" s="234">
        <v>16</v>
      </c>
      <c r="AM117" s="234">
        <v>16</v>
      </c>
      <c r="AN117" s="227"/>
      <c r="AO117" s="224">
        <v>13.272727272727273</v>
      </c>
      <c r="AP117" s="232">
        <f t="shared" si="215"/>
        <v>100</v>
      </c>
      <c r="AQ117" s="232">
        <f t="shared" si="216"/>
        <v>100</v>
      </c>
      <c r="AR117" s="232">
        <f t="shared" si="217"/>
        <v>100</v>
      </c>
      <c r="AS117" s="232">
        <f t="shared" si="218"/>
        <v>100</v>
      </c>
      <c r="AT117" s="232">
        <f t="shared" si="219"/>
        <v>100</v>
      </c>
      <c r="AU117" s="232">
        <f t="shared" si="220"/>
        <v>100</v>
      </c>
      <c r="AV117" s="232">
        <f t="shared" si="221"/>
        <v>100</v>
      </c>
      <c r="AW117" s="232">
        <f t="shared" si="222"/>
        <v>100</v>
      </c>
      <c r="AX117" s="232">
        <f t="shared" si="223"/>
        <v>100</v>
      </c>
      <c r="AY117" s="232">
        <f t="shared" si="224"/>
        <v>100</v>
      </c>
      <c r="AZ117" s="232">
        <f t="shared" si="225"/>
        <v>100</v>
      </c>
      <c r="BA117" s="232"/>
      <c r="BB117" s="69">
        <f t="shared" si="105"/>
        <v>100</v>
      </c>
      <c r="BC117" s="219"/>
      <c r="BD117" s="219"/>
      <c r="BE117" s="219"/>
      <c r="BF117" s="219"/>
      <c r="BG117" s="219"/>
      <c r="BH117" s="219"/>
      <c r="BI117" s="219"/>
      <c r="BJ117" s="219"/>
      <c r="BK117" s="219"/>
      <c r="BL117" s="219"/>
      <c r="BM117" s="219"/>
      <c r="BN117" s="219"/>
      <c r="BO117" s="219"/>
      <c r="BP117" s="219"/>
      <c r="BQ117" s="219"/>
      <c r="BR117" s="219"/>
      <c r="BS117" s="219"/>
      <c r="BT117" s="219"/>
      <c r="BU117" s="219"/>
      <c r="BV117" s="219"/>
      <c r="BW117" s="219"/>
      <c r="BX117" s="219"/>
      <c r="BY117" s="219"/>
      <c r="BZ117" s="219"/>
      <c r="CA117" s="219"/>
      <c r="CB117" s="219"/>
      <c r="CC117" s="219"/>
      <c r="CD117" s="219"/>
      <c r="CE117" s="219"/>
      <c r="CF117" s="219"/>
      <c r="CG117" s="219"/>
      <c r="CH117" s="219"/>
      <c r="CI117" s="219"/>
      <c r="CJ117" s="219"/>
      <c r="CK117" s="219"/>
      <c r="CL117" s="219"/>
      <c r="CM117" s="219"/>
      <c r="CN117" s="219"/>
      <c r="CO117" s="219"/>
      <c r="CP117" s="219"/>
      <c r="CQ117" s="219"/>
      <c r="CR117" s="219"/>
      <c r="CS117" s="219"/>
      <c r="CT117" s="219"/>
      <c r="CU117" s="219"/>
      <c r="CV117" s="219"/>
      <c r="CW117" s="219"/>
      <c r="CX117" s="219"/>
      <c r="CY117" s="219"/>
      <c r="CZ117" s="219"/>
      <c r="DA117" s="219"/>
      <c r="DB117" s="219"/>
      <c r="DC117" s="219"/>
      <c r="DD117" s="219"/>
      <c r="DE117" s="219"/>
      <c r="DF117" s="219"/>
      <c r="DG117" s="219"/>
      <c r="DH117" s="219"/>
      <c r="DI117" s="219"/>
      <c r="DJ117" s="219"/>
      <c r="DK117" s="219"/>
      <c r="DL117" s="219"/>
      <c r="DM117" s="219"/>
      <c r="DN117" s="219"/>
      <c r="DO117" s="219"/>
      <c r="DP117" s="219"/>
      <c r="DQ117" s="219"/>
      <c r="DR117" s="219"/>
      <c r="DS117" s="219"/>
      <c r="DT117" s="219"/>
      <c r="DU117" s="219"/>
      <c r="DV117" s="219"/>
      <c r="DW117" s="219"/>
      <c r="DX117" s="219"/>
      <c r="DY117" s="219"/>
      <c r="DZ117" s="219"/>
      <c r="EA117" s="219"/>
      <c r="EB117" s="219"/>
      <c r="EC117" s="219"/>
      <c r="ED117" s="219"/>
      <c r="EE117" s="219"/>
      <c r="EF117" s="219"/>
      <c r="EG117" s="219"/>
      <c r="EH117" s="219"/>
      <c r="EI117" s="219"/>
      <c r="EJ117" s="219"/>
      <c r="EK117" s="219"/>
      <c r="EL117" s="219"/>
      <c r="EM117" s="219"/>
      <c r="EN117" s="219"/>
      <c r="EO117" s="219"/>
      <c r="EP117" s="219"/>
      <c r="EQ117" s="219"/>
      <c r="ER117" s="219"/>
      <c r="ES117" s="219"/>
      <c r="ET117" s="219"/>
      <c r="EU117" s="219"/>
      <c r="EV117" s="219"/>
      <c r="EW117" s="219"/>
      <c r="EX117" s="219"/>
      <c r="EY117" s="219"/>
      <c r="EZ117" s="219"/>
      <c r="FA117" s="219"/>
      <c r="FB117" s="219"/>
      <c r="FC117" s="219"/>
      <c r="FD117" s="219"/>
      <c r="FE117" s="219"/>
      <c r="FF117" s="219"/>
      <c r="FG117" s="219"/>
      <c r="FH117" s="219"/>
      <c r="FI117" s="219"/>
      <c r="FJ117" s="219"/>
      <c r="FK117" s="219"/>
      <c r="FL117" s="219"/>
      <c r="FM117" s="219"/>
      <c r="FN117" s="219"/>
      <c r="FO117" s="219"/>
      <c r="FP117" s="219"/>
      <c r="FQ117" s="219"/>
      <c r="FR117" s="219"/>
      <c r="FS117" s="219"/>
      <c r="FT117" s="219"/>
      <c r="FU117" s="219"/>
      <c r="FV117" s="219"/>
      <c r="FW117" s="219"/>
      <c r="FX117" s="219"/>
      <c r="FY117" s="219"/>
      <c r="FZ117" s="219"/>
      <c r="GA117" s="219"/>
      <c r="GB117" s="219"/>
      <c r="GC117" s="219"/>
      <c r="GD117" s="219"/>
      <c r="GE117" s="219"/>
      <c r="GF117" s="219"/>
      <c r="GG117" s="219"/>
      <c r="GH117" s="219"/>
      <c r="GI117" s="219"/>
      <c r="GJ117" s="219"/>
      <c r="GK117" s="219"/>
      <c r="GL117" s="219"/>
      <c r="GM117" s="219"/>
      <c r="GN117" s="219"/>
      <c r="GO117" s="219"/>
      <c r="GP117" s="219"/>
      <c r="GQ117" s="219"/>
      <c r="GR117" s="219"/>
      <c r="GS117" s="219"/>
      <c r="GT117" s="219"/>
      <c r="GU117" s="219"/>
      <c r="GV117" s="219"/>
      <c r="GW117" s="219"/>
      <c r="GX117" s="219"/>
      <c r="GY117" s="219"/>
      <c r="GZ117" s="219"/>
      <c r="HA117" s="219"/>
      <c r="HB117" s="219"/>
      <c r="HC117" s="219"/>
      <c r="HD117" s="219"/>
      <c r="HE117" s="219"/>
      <c r="HF117" s="219"/>
      <c r="HG117" s="219"/>
      <c r="HH117" s="219"/>
      <c r="HI117" s="219"/>
      <c r="HJ117" s="219"/>
      <c r="HK117" s="219"/>
      <c r="HL117" s="219"/>
      <c r="HM117" s="219"/>
      <c r="HN117" s="219"/>
      <c r="HO117" s="219"/>
      <c r="HP117" s="219"/>
      <c r="HQ117" s="219"/>
      <c r="HR117" s="219"/>
      <c r="HS117" s="219"/>
      <c r="HT117" s="219"/>
      <c r="HU117" s="219"/>
      <c r="HV117" s="219"/>
      <c r="HW117" s="219"/>
      <c r="HX117" s="219"/>
      <c r="HY117" s="219"/>
      <c r="HZ117" s="219"/>
      <c r="IA117" s="219"/>
      <c r="IB117" s="219"/>
      <c r="IC117" s="219"/>
      <c r="ID117" s="219"/>
      <c r="IE117" s="219"/>
      <c r="IF117" s="219"/>
      <c r="IG117" s="219"/>
      <c r="IH117" s="219"/>
      <c r="II117" s="219"/>
      <c r="IJ117" s="219"/>
      <c r="IK117" s="219"/>
      <c r="IL117" s="219"/>
      <c r="IM117" s="219"/>
      <c r="IN117" s="219"/>
      <c r="IO117" s="219"/>
      <c r="IP117" s="219"/>
      <c r="IQ117" s="219"/>
      <c r="IR117" s="219"/>
      <c r="IS117" s="219"/>
      <c r="IT117" s="219"/>
      <c r="IU117" s="219"/>
      <c r="IV117" s="219"/>
      <c r="IW117" s="219"/>
      <c r="IX117" s="219"/>
      <c r="IY117" s="219"/>
      <c r="IZ117" s="219"/>
      <c r="JA117" s="219"/>
      <c r="JB117" s="219"/>
      <c r="JC117" s="219"/>
      <c r="JD117" s="219"/>
      <c r="JE117" s="219"/>
      <c r="JF117" s="219"/>
      <c r="JG117" s="219"/>
      <c r="JH117" s="219"/>
      <c r="JI117" s="219"/>
      <c r="JJ117" s="219"/>
      <c r="JK117" s="219"/>
      <c r="JL117" s="219"/>
      <c r="JM117" s="219"/>
      <c r="JN117" s="219"/>
      <c r="JO117" s="219"/>
      <c r="JP117" s="219"/>
      <c r="JQ117" s="219"/>
      <c r="JR117" s="219"/>
      <c r="JS117" s="219"/>
      <c r="JT117" s="219"/>
      <c r="JU117" s="219"/>
      <c r="JV117" s="219"/>
      <c r="JW117" s="219"/>
      <c r="JX117" s="219"/>
      <c r="JY117" s="219"/>
      <c r="JZ117" s="219"/>
      <c r="KA117" s="219"/>
      <c r="KB117" s="219"/>
      <c r="KC117" s="219"/>
      <c r="KD117" s="219"/>
      <c r="KE117" s="219"/>
      <c r="KF117" s="219"/>
      <c r="KG117" s="219"/>
      <c r="KH117" s="219"/>
      <c r="KI117" s="219"/>
      <c r="KJ117" s="219"/>
      <c r="KK117" s="219"/>
      <c r="KL117" s="219"/>
      <c r="KM117" s="219"/>
      <c r="KN117" s="219"/>
      <c r="KO117" s="219"/>
      <c r="KP117" s="219"/>
      <c r="KQ117" s="219"/>
      <c r="KR117" s="219"/>
      <c r="KS117" s="219"/>
      <c r="KT117" s="219"/>
      <c r="KU117" s="219"/>
      <c r="KV117" s="219"/>
      <c r="KW117" s="219"/>
      <c r="KX117" s="219"/>
      <c r="KY117" s="219"/>
      <c r="KZ117" s="219"/>
      <c r="LA117" s="219"/>
      <c r="LB117" s="219"/>
      <c r="LC117" s="219"/>
      <c r="LD117" s="219"/>
      <c r="LE117" s="219"/>
      <c r="LF117" s="219"/>
      <c r="LG117" s="219"/>
      <c r="LH117" s="219"/>
      <c r="LI117" s="219"/>
      <c r="LJ117" s="219"/>
      <c r="LK117" s="219"/>
      <c r="LL117" s="219"/>
      <c r="LM117" s="219"/>
      <c r="LN117" s="219"/>
      <c r="LO117" s="219"/>
      <c r="LP117" s="219"/>
      <c r="LQ117" s="219"/>
      <c r="LR117" s="219"/>
      <c r="LS117" s="219"/>
      <c r="LT117" s="219"/>
      <c r="LU117" s="219"/>
      <c r="LV117" s="219"/>
      <c r="LW117" s="219"/>
      <c r="LX117" s="219"/>
      <c r="LY117" s="219"/>
      <c r="LZ117" s="219"/>
      <c r="MA117" s="219"/>
      <c r="MB117" s="219"/>
      <c r="MC117" s="219"/>
      <c r="MD117" s="219"/>
      <c r="ME117" s="219"/>
      <c r="MF117" s="219"/>
      <c r="MG117" s="219"/>
      <c r="MH117" s="219"/>
      <c r="MI117" s="219"/>
      <c r="MJ117" s="219"/>
      <c r="MK117" s="219"/>
      <c r="ML117" s="219"/>
      <c r="MM117" s="219"/>
      <c r="MN117" s="219"/>
      <c r="MO117" s="219"/>
      <c r="MP117" s="219"/>
      <c r="MQ117" s="219"/>
      <c r="MR117" s="219"/>
      <c r="MS117" s="219"/>
      <c r="MT117" s="219"/>
      <c r="MU117" s="219"/>
      <c r="MV117" s="219"/>
      <c r="MW117" s="219"/>
      <c r="MX117" s="219"/>
      <c r="MY117" s="219"/>
      <c r="MZ117" s="219"/>
      <c r="NA117" s="219"/>
      <c r="NB117" s="219"/>
      <c r="NC117" s="219"/>
      <c r="ND117" s="219"/>
      <c r="NE117" s="219"/>
      <c r="NF117" s="219"/>
      <c r="NG117" s="219"/>
      <c r="NH117" s="219"/>
      <c r="NI117" s="219"/>
      <c r="NJ117" s="219"/>
      <c r="NK117" s="219"/>
      <c r="NL117" s="219"/>
      <c r="NM117" s="219"/>
      <c r="NN117" s="219"/>
      <c r="NO117" s="219"/>
      <c r="NP117" s="219"/>
      <c r="NQ117" s="219"/>
      <c r="NR117" s="219"/>
      <c r="NS117" s="219"/>
      <c r="NT117" s="219"/>
      <c r="NU117" s="219"/>
      <c r="NV117" s="219"/>
      <c r="NW117" s="219"/>
      <c r="NX117" s="219"/>
      <c r="NY117" s="219"/>
      <c r="NZ117" s="219"/>
      <c r="OA117" s="219"/>
      <c r="OB117" s="219"/>
      <c r="OC117" s="219"/>
      <c r="OD117" s="219"/>
      <c r="OE117" s="219"/>
      <c r="OF117" s="219"/>
      <c r="OG117" s="219"/>
      <c r="OH117" s="219"/>
      <c r="OI117" s="219"/>
      <c r="OJ117" s="219"/>
      <c r="OK117" s="219"/>
      <c r="OL117" s="219"/>
      <c r="OM117" s="219"/>
      <c r="ON117" s="219"/>
      <c r="OO117" s="219"/>
      <c r="OP117" s="219"/>
      <c r="OQ117" s="219"/>
      <c r="OR117" s="219"/>
      <c r="OS117" s="219"/>
      <c r="OT117" s="219"/>
      <c r="OU117" s="219"/>
      <c r="OV117" s="219"/>
      <c r="OW117" s="219"/>
      <c r="OX117" s="219"/>
      <c r="OY117" s="219"/>
      <c r="OZ117" s="219"/>
      <c r="PA117" s="219"/>
      <c r="PB117" s="219"/>
      <c r="PC117" s="219"/>
      <c r="PD117" s="219"/>
      <c r="PE117" s="219"/>
      <c r="PF117" s="219"/>
      <c r="PG117" s="219"/>
      <c r="PH117" s="219"/>
      <c r="PI117" s="219"/>
      <c r="PJ117" s="219"/>
      <c r="PK117" s="219"/>
      <c r="PL117" s="219"/>
      <c r="PM117" s="219"/>
      <c r="PN117" s="219"/>
      <c r="PO117" s="219"/>
      <c r="PP117" s="219"/>
      <c r="PQ117" s="219"/>
      <c r="PR117" s="219"/>
      <c r="PS117" s="219"/>
      <c r="PT117" s="219"/>
      <c r="PU117" s="219"/>
      <c r="PV117" s="219"/>
      <c r="PW117" s="219"/>
      <c r="PX117" s="219"/>
      <c r="PY117" s="219"/>
      <c r="PZ117" s="219"/>
      <c r="QA117" s="219"/>
      <c r="QB117" s="219"/>
      <c r="QC117" s="219"/>
      <c r="QD117" s="219"/>
      <c r="QE117" s="219"/>
      <c r="QF117" s="219"/>
      <c r="QG117" s="219"/>
      <c r="QH117" s="219"/>
      <c r="QI117" s="219"/>
      <c r="QJ117" s="219"/>
      <c r="QK117" s="219"/>
      <c r="QL117" s="219"/>
      <c r="QM117" s="219"/>
      <c r="QN117" s="219"/>
      <c r="QO117" s="219"/>
      <c r="QP117" s="219"/>
      <c r="QQ117" s="219"/>
      <c r="QR117" s="219"/>
      <c r="QS117" s="219"/>
      <c r="QT117" s="219"/>
      <c r="QU117" s="219"/>
      <c r="QV117" s="219"/>
      <c r="QW117" s="219"/>
      <c r="QX117" s="219"/>
      <c r="QY117" s="219"/>
      <c r="QZ117" s="219"/>
      <c r="RA117" s="219"/>
      <c r="RB117" s="219"/>
      <c r="RC117" s="219"/>
      <c r="RD117" s="219"/>
      <c r="RE117" s="219"/>
      <c r="RF117" s="219"/>
      <c r="RG117" s="219"/>
      <c r="RH117" s="219"/>
      <c r="RI117" s="219"/>
      <c r="RJ117" s="219"/>
      <c r="RK117" s="219"/>
      <c r="RL117" s="219"/>
      <c r="RM117" s="219"/>
      <c r="RN117" s="219"/>
      <c r="RO117" s="219"/>
      <c r="RP117" s="219"/>
      <c r="RQ117" s="219"/>
      <c r="RR117" s="219"/>
      <c r="RS117" s="219"/>
      <c r="RT117" s="219"/>
      <c r="RU117" s="219"/>
      <c r="RV117" s="219"/>
      <c r="RW117" s="219"/>
      <c r="RX117" s="219"/>
      <c r="RY117" s="219"/>
      <c r="RZ117" s="219"/>
      <c r="SA117" s="219"/>
      <c r="SB117" s="219"/>
      <c r="SC117" s="219"/>
      <c r="SD117" s="219"/>
      <c r="SE117" s="219"/>
      <c r="SF117" s="219"/>
      <c r="SG117" s="219"/>
      <c r="SH117" s="219"/>
      <c r="SI117" s="219"/>
      <c r="SJ117" s="219"/>
      <c r="SK117" s="219"/>
      <c r="SL117" s="219"/>
      <c r="SM117" s="219"/>
      <c r="SN117" s="219"/>
      <c r="SO117" s="219"/>
      <c r="SP117" s="219"/>
      <c r="SQ117" s="219"/>
      <c r="SR117" s="219"/>
      <c r="SS117" s="219"/>
      <c r="ST117" s="219"/>
      <c r="SU117" s="219"/>
      <c r="SV117" s="219"/>
      <c r="SW117" s="219"/>
      <c r="SX117" s="219"/>
      <c r="SY117" s="219"/>
      <c r="SZ117" s="219"/>
      <c r="TA117" s="219"/>
      <c r="TB117" s="219"/>
      <c r="TC117" s="219"/>
      <c r="TD117" s="219"/>
      <c r="TE117" s="219"/>
      <c r="TF117" s="219"/>
      <c r="TG117" s="219"/>
      <c r="TH117" s="219"/>
      <c r="TI117" s="219"/>
      <c r="TJ117" s="219"/>
      <c r="TK117" s="219"/>
      <c r="TL117" s="219"/>
      <c r="TM117" s="219"/>
      <c r="TN117" s="219"/>
      <c r="TO117" s="219"/>
      <c r="TP117" s="219"/>
      <c r="TQ117" s="219"/>
      <c r="TR117" s="219"/>
      <c r="TS117" s="219"/>
      <c r="TT117" s="219"/>
      <c r="TU117" s="219"/>
      <c r="TV117" s="219"/>
      <c r="TW117" s="219"/>
      <c r="TX117" s="219"/>
      <c r="TY117" s="219"/>
      <c r="TZ117" s="219"/>
      <c r="UA117" s="219"/>
      <c r="UB117" s="219"/>
      <c r="UC117" s="219"/>
      <c r="UD117" s="219"/>
      <c r="UE117" s="219"/>
      <c r="UF117" s="219"/>
      <c r="UG117" s="219"/>
      <c r="UH117" s="219"/>
      <c r="UI117" s="219"/>
      <c r="UJ117" s="219"/>
      <c r="UK117" s="219"/>
      <c r="UL117" s="219"/>
      <c r="UM117" s="219"/>
      <c r="UN117" s="219"/>
      <c r="UO117" s="219"/>
      <c r="UP117" s="219"/>
      <c r="UQ117" s="219"/>
      <c r="UR117" s="219"/>
      <c r="US117" s="219"/>
      <c r="UT117" s="219"/>
      <c r="UU117" s="219"/>
      <c r="UV117" s="219"/>
      <c r="UW117" s="219"/>
      <c r="UX117" s="219"/>
      <c r="UY117" s="219"/>
      <c r="UZ117" s="219"/>
      <c r="VA117" s="219"/>
      <c r="VB117" s="219"/>
      <c r="VC117" s="219"/>
      <c r="VD117" s="219"/>
      <c r="VE117" s="219"/>
      <c r="VF117" s="219"/>
      <c r="VG117" s="219"/>
      <c r="VH117" s="219"/>
      <c r="VI117" s="219"/>
      <c r="VJ117" s="219"/>
      <c r="VK117" s="219"/>
      <c r="VL117" s="219"/>
      <c r="VM117" s="219"/>
      <c r="VN117" s="219"/>
      <c r="VO117" s="219"/>
      <c r="VP117" s="219"/>
      <c r="VQ117" s="219"/>
      <c r="VR117" s="219"/>
      <c r="VS117" s="219"/>
      <c r="VT117" s="219"/>
      <c r="VU117" s="219"/>
      <c r="VV117" s="219"/>
      <c r="VW117" s="219"/>
      <c r="VX117" s="219"/>
      <c r="VY117" s="219"/>
      <c r="VZ117" s="219"/>
      <c r="WA117" s="219"/>
      <c r="WB117" s="219"/>
      <c r="WC117" s="219"/>
      <c r="WD117" s="219"/>
      <c r="WE117" s="219"/>
      <c r="WF117" s="219"/>
      <c r="WG117" s="219"/>
      <c r="WH117" s="219"/>
      <c r="WI117" s="219"/>
      <c r="WJ117" s="219"/>
      <c r="WK117" s="219"/>
      <c r="WL117" s="219"/>
      <c r="WM117" s="219"/>
      <c r="WN117" s="219"/>
      <c r="WO117" s="219"/>
      <c r="WP117" s="219"/>
      <c r="WQ117" s="219"/>
      <c r="WR117" s="219"/>
      <c r="WS117" s="219"/>
      <c r="WT117" s="219"/>
      <c r="WU117" s="219"/>
      <c r="WV117" s="219"/>
      <c r="WW117" s="219"/>
      <c r="WX117" s="219"/>
      <c r="WY117" s="219"/>
      <c r="WZ117" s="219"/>
      <c r="XA117" s="219"/>
      <c r="XB117" s="219"/>
      <c r="XC117" s="219"/>
      <c r="XD117" s="219"/>
      <c r="XE117" s="219"/>
      <c r="XF117" s="219"/>
      <c r="XG117" s="219"/>
      <c r="XH117" s="219"/>
      <c r="XI117" s="219"/>
      <c r="XJ117" s="219"/>
      <c r="XK117" s="219"/>
      <c r="XL117" s="219"/>
      <c r="XM117" s="219"/>
      <c r="XN117" s="219"/>
      <c r="XO117" s="219"/>
      <c r="XP117" s="219"/>
      <c r="XQ117" s="219"/>
      <c r="XR117" s="219"/>
      <c r="XS117" s="219"/>
      <c r="XT117" s="219"/>
      <c r="XU117" s="219"/>
      <c r="XV117" s="219"/>
      <c r="XW117" s="219"/>
      <c r="XX117" s="219"/>
      <c r="XY117" s="219"/>
      <c r="XZ117" s="219"/>
      <c r="YA117" s="219"/>
      <c r="YB117" s="219"/>
      <c r="YC117" s="219"/>
      <c r="YD117" s="219"/>
      <c r="YE117" s="219"/>
      <c r="YF117" s="219"/>
      <c r="YG117" s="219"/>
      <c r="YH117" s="219"/>
      <c r="YI117" s="219"/>
      <c r="YJ117" s="219"/>
      <c r="YK117" s="219"/>
      <c r="YL117" s="219"/>
      <c r="YM117" s="219"/>
      <c r="YN117" s="219"/>
      <c r="YO117" s="219"/>
      <c r="YP117" s="219"/>
      <c r="YQ117" s="219"/>
      <c r="YR117" s="219"/>
      <c r="YS117" s="219"/>
      <c r="YT117" s="219"/>
      <c r="YU117" s="219"/>
      <c r="YV117" s="219"/>
      <c r="YW117" s="219"/>
      <c r="YX117" s="219"/>
      <c r="YY117" s="219"/>
      <c r="YZ117" s="219"/>
      <c r="ZA117" s="219"/>
      <c r="ZB117" s="219"/>
      <c r="ZC117" s="219"/>
      <c r="ZD117" s="219"/>
      <c r="ZE117" s="219"/>
      <c r="ZF117" s="219"/>
      <c r="ZG117" s="219"/>
      <c r="ZH117" s="219"/>
      <c r="ZI117" s="219"/>
      <c r="ZJ117" s="219"/>
      <c r="ZK117" s="219"/>
      <c r="ZL117" s="219"/>
      <c r="ZM117" s="219"/>
      <c r="ZN117" s="219"/>
      <c r="ZO117" s="219"/>
      <c r="ZP117" s="219"/>
      <c r="ZQ117" s="219"/>
      <c r="ZR117" s="219"/>
      <c r="ZS117" s="219"/>
      <c r="ZT117" s="219"/>
      <c r="ZU117" s="219"/>
      <c r="ZV117" s="219"/>
      <c r="ZW117" s="219"/>
      <c r="ZX117" s="219"/>
      <c r="ZY117" s="219"/>
      <c r="ZZ117" s="219"/>
      <c r="AAA117" s="219"/>
      <c r="AAB117" s="219"/>
      <c r="AAC117" s="219"/>
      <c r="AAD117" s="219"/>
      <c r="AAE117" s="219"/>
      <c r="AAF117" s="219"/>
      <c r="AAG117" s="219"/>
      <c r="AAH117" s="219"/>
      <c r="AAI117" s="219"/>
      <c r="AAJ117" s="219"/>
      <c r="AAK117" s="219"/>
      <c r="AAL117" s="219"/>
      <c r="AAM117" s="219"/>
      <c r="AAN117" s="219"/>
      <c r="AAO117" s="219"/>
      <c r="AAP117" s="219"/>
      <c r="AAQ117" s="219"/>
      <c r="AAR117" s="219"/>
      <c r="AAS117" s="219"/>
      <c r="AAT117" s="219"/>
      <c r="AAU117" s="219"/>
      <c r="AAV117" s="219"/>
      <c r="AAW117" s="219"/>
      <c r="AAX117" s="219"/>
      <c r="AAY117" s="219"/>
      <c r="AAZ117" s="219"/>
      <c r="ABA117" s="219"/>
      <c r="ABB117" s="219"/>
      <c r="ABC117" s="219"/>
      <c r="ABD117" s="219"/>
      <c r="ABE117" s="219"/>
      <c r="ABF117" s="219"/>
      <c r="ABG117" s="219"/>
      <c r="ABH117" s="219"/>
      <c r="ABI117" s="219"/>
      <c r="ABJ117" s="219"/>
      <c r="ABK117" s="219"/>
      <c r="ABL117" s="219"/>
      <c r="ABM117" s="219"/>
      <c r="ABN117" s="219"/>
      <c r="ABO117" s="219"/>
      <c r="ABP117" s="219"/>
      <c r="ABQ117" s="219"/>
      <c r="ABR117" s="219"/>
      <c r="ABS117" s="219"/>
      <c r="ABT117" s="219"/>
      <c r="ABU117" s="219"/>
      <c r="ABV117" s="219"/>
      <c r="ABW117" s="219"/>
      <c r="ABX117" s="219"/>
      <c r="ABY117" s="219"/>
      <c r="ABZ117" s="219"/>
      <c r="ACA117" s="219"/>
      <c r="ACB117" s="219"/>
      <c r="ACC117" s="219"/>
      <c r="ACD117" s="219"/>
      <c r="ACE117" s="219"/>
      <c r="ACF117" s="219"/>
      <c r="ACG117" s="219"/>
      <c r="ACH117" s="219"/>
      <c r="ACI117" s="219"/>
      <c r="ACJ117" s="219"/>
      <c r="ACK117" s="219"/>
      <c r="ACL117" s="219"/>
      <c r="ACM117" s="219"/>
      <c r="ACN117" s="219"/>
      <c r="ACO117" s="219"/>
      <c r="ACP117" s="219"/>
      <c r="ACQ117" s="219"/>
      <c r="ACR117" s="219"/>
      <c r="ACS117" s="219"/>
      <c r="ACT117" s="219"/>
      <c r="ACU117" s="219"/>
      <c r="ACV117" s="219"/>
      <c r="ACW117" s="219"/>
      <c r="ACX117" s="219"/>
      <c r="ACY117" s="219"/>
      <c r="ACZ117" s="219"/>
      <c r="ADA117" s="219"/>
      <c r="ADB117" s="219"/>
      <c r="ADC117" s="219"/>
      <c r="ADD117" s="219"/>
      <c r="ADE117" s="219"/>
      <c r="ADF117" s="219"/>
      <c r="ADG117" s="219"/>
      <c r="ADH117" s="219"/>
      <c r="ADI117" s="219"/>
      <c r="ADJ117" s="219"/>
      <c r="ADK117" s="219"/>
      <c r="ADL117" s="219"/>
      <c r="ADM117" s="219"/>
      <c r="ADN117" s="219"/>
      <c r="ADO117" s="219"/>
      <c r="ADP117" s="219"/>
      <c r="ADQ117" s="219"/>
      <c r="ADR117" s="219"/>
      <c r="ADS117" s="219"/>
      <c r="ADT117" s="219"/>
      <c r="ADU117" s="219"/>
      <c r="ADV117" s="219"/>
      <c r="ADW117" s="219"/>
      <c r="ADX117" s="219"/>
      <c r="ADY117" s="219"/>
      <c r="ADZ117" s="219"/>
      <c r="AEA117" s="219"/>
      <c r="AEB117" s="219"/>
      <c r="AEC117" s="219"/>
      <c r="AED117" s="219"/>
      <c r="AEE117" s="219"/>
      <c r="AEF117" s="219"/>
      <c r="AEG117" s="219"/>
      <c r="AEH117" s="219"/>
      <c r="AEI117" s="219"/>
      <c r="AEJ117" s="219"/>
      <c r="AEK117" s="219"/>
      <c r="AEL117" s="219"/>
      <c r="AEM117" s="219"/>
      <c r="AEN117" s="219"/>
      <c r="AEO117" s="219"/>
      <c r="AEP117" s="219"/>
      <c r="AEQ117" s="219"/>
      <c r="AER117" s="219"/>
      <c r="AES117" s="219"/>
      <c r="AET117" s="219"/>
      <c r="AEU117" s="219"/>
      <c r="AEV117" s="219"/>
      <c r="AEW117" s="219"/>
      <c r="AEX117" s="219"/>
      <c r="AEY117" s="219"/>
      <c r="AEZ117" s="219"/>
      <c r="AFA117" s="219"/>
      <c r="AFB117" s="219"/>
      <c r="AFC117" s="219"/>
      <c r="AFD117" s="219"/>
      <c r="AFE117" s="219"/>
      <c r="AFF117" s="219"/>
      <c r="AFG117" s="219"/>
      <c r="AFH117" s="219"/>
      <c r="AFI117" s="219"/>
      <c r="AFJ117" s="219"/>
      <c r="AFK117" s="219"/>
      <c r="AFL117" s="219"/>
      <c r="AFM117" s="219"/>
      <c r="AFN117" s="219"/>
      <c r="AFO117" s="219"/>
      <c r="AFP117" s="219"/>
      <c r="AFQ117" s="219"/>
      <c r="AFR117" s="219"/>
      <c r="AFS117" s="219"/>
      <c r="AFT117" s="219"/>
      <c r="AFU117" s="219"/>
      <c r="AFV117" s="219"/>
      <c r="AFW117" s="219"/>
      <c r="AFX117" s="219"/>
      <c r="AFY117" s="219"/>
      <c r="AFZ117" s="219"/>
      <c r="AGA117" s="219"/>
      <c r="AGB117" s="219"/>
      <c r="AGC117" s="219"/>
      <c r="AGD117" s="219"/>
      <c r="AGE117" s="219"/>
      <c r="AGF117" s="219"/>
      <c r="AGG117" s="219"/>
      <c r="AGH117" s="219"/>
      <c r="AGI117" s="219"/>
      <c r="AGJ117" s="219"/>
      <c r="AGK117" s="219"/>
      <c r="AGL117" s="219"/>
      <c r="AGM117" s="219"/>
      <c r="AGN117" s="219"/>
      <c r="AGO117" s="219"/>
      <c r="AGP117" s="219"/>
      <c r="AGQ117" s="219"/>
      <c r="AGR117" s="219"/>
      <c r="AGS117" s="219"/>
      <c r="AGT117" s="219"/>
      <c r="AGU117" s="219"/>
      <c r="AGV117" s="219"/>
      <c r="AGW117" s="219"/>
      <c r="AGX117" s="219"/>
      <c r="AGY117" s="219"/>
      <c r="AGZ117" s="219"/>
      <c r="AHA117" s="219"/>
      <c r="AHB117" s="219"/>
      <c r="AHC117" s="219"/>
      <c r="AHD117" s="219"/>
      <c r="AHE117" s="219"/>
      <c r="AHF117" s="219"/>
      <c r="AHG117" s="219"/>
      <c r="AHH117" s="219"/>
      <c r="AHI117" s="219"/>
      <c r="AHJ117" s="219"/>
      <c r="AHK117" s="219"/>
      <c r="AHL117" s="219"/>
      <c r="AHM117" s="219"/>
      <c r="AHN117" s="219"/>
      <c r="AHO117" s="219"/>
      <c r="AHP117" s="219"/>
      <c r="AHQ117" s="219"/>
      <c r="AHR117" s="219"/>
      <c r="AHS117" s="219"/>
      <c r="AHT117" s="219"/>
      <c r="AHU117" s="219"/>
      <c r="AHV117" s="219"/>
      <c r="AHW117" s="219"/>
      <c r="AHX117" s="219"/>
      <c r="AHY117" s="219"/>
      <c r="AHZ117" s="219"/>
      <c r="AIA117" s="219"/>
      <c r="AIB117" s="219"/>
      <c r="AIC117" s="219"/>
      <c r="AID117" s="219"/>
      <c r="AIE117" s="219"/>
      <c r="AIF117" s="219"/>
      <c r="AIG117" s="219"/>
      <c r="AIH117" s="219"/>
      <c r="AII117" s="219"/>
      <c r="AIJ117" s="219"/>
      <c r="AIK117" s="219"/>
      <c r="AIL117" s="219"/>
      <c r="AIM117" s="219"/>
      <c r="AIN117" s="219"/>
      <c r="AIO117" s="219"/>
      <c r="AIP117" s="219"/>
      <c r="AIQ117" s="219"/>
      <c r="AIR117" s="219"/>
      <c r="AIS117" s="219"/>
      <c r="AIT117" s="219"/>
      <c r="AIU117" s="219"/>
      <c r="AIV117" s="219"/>
      <c r="AIW117" s="219"/>
      <c r="AIX117" s="219"/>
      <c r="AIY117" s="219"/>
      <c r="AIZ117" s="219"/>
      <c r="AJA117" s="219"/>
      <c r="AJB117" s="219"/>
      <c r="AJC117" s="219"/>
      <c r="AJD117" s="219"/>
      <c r="AJE117" s="219"/>
      <c r="AJF117" s="219"/>
      <c r="AJG117" s="219"/>
      <c r="AJH117" s="219"/>
      <c r="AJI117" s="219"/>
      <c r="AJJ117" s="219"/>
      <c r="AJK117" s="219"/>
      <c r="AJL117" s="219"/>
      <c r="AJM117" s="219"/>
      <c r="AJN117" s="219"/>
      <c r="AJO117" s="219"/>
      <c r="AJP117" s="219"/>
      <c r="AJQ117" s="219"/>
      <c r="AJR117" s="219"/>
      <c r="AJS117" s="219"/>
      <c r="AJT117" s="219"/>
      <c r="AJU117" s="219"/>
      <c r="AJV117" s="219"/>
      <c r="AJW117" s="219"/>
      <c r="AJX117" s="219"/>
      <c r="AJY117" s="219"/>
      <c r="AJZ117" s="219"/>
      <c r="AKA117" s="219"/>
      <c r="AKB117" s="219"/>
      <c r="AKC117" s="219"/>
      <c r="AKD117" s="219"/>
      <c r="AKE117" s="219"/>
      <c r="AKF117" s="219"/>
      <c r="AKG117" s="219"/>
      <c r="AKH117" s="219"/>
      <c r="AKI117" s="219"/>
      <c r="AKJ117" s="219"/>
      <c r="AKK117" s="219"/>
      <c r="AKL117" s="219"/>
      <c r="AKM117" s="219"/>
      <c r="AKN117" s="219"/>
      <c r="AKO117" s="219"/>
      <c r="AKP117" s="219"/>
      <c r="AKQ117" s="219"/>
      <c r="AKR117" s="219"/>
      <c r="AKS117" s="219"/>
      <c r="AKT117" s="219"/>
      <c r="AKU117" s="219"/>
      <c r="AKV117" s="219"/>
      <c r="AKW117" s="219"/>
      <c r="AKX117" s="219"/>
      <c r="AKY117" s="219"/>
      <c r="AKZ117" s="219"/>
      <c r="ALA117" s="219"/>
      <c r="ALB117" s="219"/>
      <c r="ALC117" s="219"/>
      <c r="ALD117" s="219"/>
      <c r="ALE117" s="219"/>
      <c r="ALF117" s="219"/>
      <c r="ALG117" s="219"/>
      <c r="ALH117" s="219"/>
      <c r="ALI117" s="219"/>
      <c r="ALJ117" s="219"/>
      <c r="ALK117" s="219"/>
      <c r="ALL117" s="219"/>
      <c r="ALM117" s="219"/>
      <c r="ALN117" s="219"/>
      <c r="ALO117" s="219"/>
      <c r="ALP117" s="219"/>
      <c r="ALQ117" s="219"/>
      <c r="ALR117" s="219"/>
      <c r="ALS117" s="219"/>
      <c r="ALT117" s="219"/>
      <c r="ALU117" s="219"/>
      <c r="ALV117" s="219"/>
    </row>
    <row r="118" spans="1:1010" ht="18" customHeight="1" x14ac:dyDescent="0.25">
      <c r="A118" s="225">
        <v>8</v>
      </c>
      <c r="B118" s="231" t="s">
        <v>191</v>
      </c>
      <c r="C118" s="227">
        <v>2</v>
      </c>
      <c r="D118" s="227">
        <v>2</v>
      </c>
      <c r="E118" s="227">
        <v>1</v>
      </c>
      <c r="F118" s="227">
        <v>2</v>
      </c>
      <c r="G118" s="227">
        <v>5</v>
      </c>
      <c r="H118" s="227">
        <v>2</v>
      </c>
      <c r="I118" s="227">
        <v>1</v>
      </c>
      <c r="J118" s="227">
        <v>2</v>
      </c>
      <c r="K118" s="227">
        <v>3</v>
      </c>
      <c r="L118" s="227">
        <v>0</v>
      </c>
      <c r="M118" s="227">
        <v>0</v>
      </c>
      <c r="N118" s="227">
        <v>0</v>
      </c>
      <c r="O118" s="223">
        <v>20</v>
      </c>
      <c r="P118" s="227">
        <v>18</v>
      </c>
      <c r="Q118" s="227">
        <v>18</v>
      </c>
      <c r="R118" s="227">
        <v>9</v>
      </c>
      <c r="S118" s="227">
        <v>20</v>
      </c>
      <c r="T118" s="227">
        <v>65</v>
      </c>
      <c r="U118" s="227">
        <v>28</v>
      </c>
      <c r="V118" s="227">
        <v>14</v>
      </c>
      <c r="W118" s="227">
        <v>32</v>
      </c>
      <c r="X118" s="227">
        <v>45</v>
      </c>
      <c r="Y118" s="227">
        <v>0</v>
      </c>
      <c r="Z118" s="227">
        <v>0</v>
      </c>
      <c r="AA118" s="227">
        <v>0</v>
      </c>
      <c r="AB118" s="223">
        <v>249</v>
      </c>
      <c r="AC118" s="227">
        <v>9</v>
      </c>
      <c r="AD118" s="227">
        <v>9</v>
      </c>
      <c r="AE118" s="227">
        <v>9</v>
      </c>
      <c r="AF118" s="227">
        <v>10</v>
      </c>
      <c r="AG118" s="227">
        <v>13</v>
      </c>
      <c r="AH118" s="227">
        <v>14</v>
      </c>
      <c r="AI118" s="227">
        <v>14</v>
      </c>
      <c r="AJ118" s="227">
        <v>16</v>
      </c>
      <c r="AK118" s="227">
        <v>15</v>
      </c>
      <c r="AL118" s="227"/>
      <c r="AM118" s="227"/>
      <c r="AN118" s="227"/>
      <c r="AO118" s="224">
        <v>9.9090909090909083</v>
      </c>
      <c r="AP118" s="232">
        <f t="shared" si="215"/>
        <v>100</v>
      </c>
      <c r="AQ118" s="232">
        <f t="shared" si="216"/>
        <v>100</v>
      </c>
      <c r="AR118" s="232">
        <f t="shared" si="217"/>
        <v>100</v>
      </c>
      <c r="AS118" s="232">
        <f t="shared" si="218"/>
        <v>100</v>
      </c>
      <c r="AT118" s="232">
        <f t="shared" si="219"/>
        <v>100</v>
      </c>
      <c r="AU118" s="232">
        <f t="shared" si="220"/>
        <v>100</v>
      </c>
      <c r="AV118" s="232">
        <f t="shared" si="221"/>
        <v>100</v>
      </c>
      <c r="AW118" s="232">
        <f t="shared" si="222"/>
        <v>100</v>
      </c>
      <c r="AX118" s="232">
        <f t="shared" si="223"/>
        <v>100</v>
      </c>
      <c r="AY118" s="232"/>
      <c r="AZ118" s="232"/>
      <c r="BA118" s="232"/>
      <c r="BB118" s="69">
        <f t="shared" si="105"/>
        <v>100</v>
      </c>
      <c r="BC118" s="170"/>
      <c r="BD118" s="170"/>
      <c r="BE118" s="170"/>
      <c r="BF118" s="170"/>
      <c r="BG118" s="170"/>
      <c r="BH118" s="170"/>
      <c r="BI118" s="170"/>
      <c r="BJ118" s="170"/>
      <c r="BK118" s="170"/>
      <c r="BL118" s="170"/>
      <c r="BM118" s="170"/>
      <c r="BN118" s="170"/>
      <c r="BO118" s="170"/>
      <c r="BP118" s="170"/>
      <c r="BQ118" s="170"/>
      <c r="BR118" s="170"/>
      <c r="BS118" s="170"/>
      <c r="BT118" s="170"/>
      <c r="BU118" s="170"/>
      <c r="BV118" s="170"/>
      <c r="BW118" s="170"/>
      <c r="BX118" s="170"/>
      <c r="BY118" s="170"/>
      <c r="BZ118" s="170"/>
      <c r="CA118" s="170"/>
      <c r="CB118" s="170"/>
      <c r="CC118" s="170"/>
      <c r="CD118" s="170"/>
      <c r="CE118" s="170"/>
      <c r="CF118" s="170"/>
      <c r="CG118" s="170"/>
      <c r="CH118" s="170"/>
      <c r="CI118" s="170"/>
      <c r="CJ118" s="170"/>
      <c r="CK118" s="170"/>
      <c r="CL118" s="170"/>
      <c r="CM118" s="170"/>
      <c r="CN118" s="170"/>
      <c r="CO118" s="170"/>
      <c r="CP118" s="170"/>
      <c r="CQ118" s="170"/>
      <c r="CR118" s="170"/>
      <c r="CS118" s="170"/>
      <c r="CT118" s="170"/>
      <c r="CU118" s="170"/>
      <c r="CV118" s="170"/>
      <c r="CW118" s="170"/>
      <c r="CX118" s="170"/>
      <c r="CY118" s="170"/>
      <c r="CZ118" s="170"/>
      <c r="DA118" s="170"/>
      <c r="DB118" s="170"/>
      <c r="DC118" s="170"/>
      <c r="DD118" s="170"/>
      <c r="DE118" s="170"/>
      <c r="DF118" s="170"/>
      <c r="DG118" s="170"/>
      <c r="DH118" s="170"/>
      <c r="DI118" s="170"/>
      <c r="DJ118" s="170"/>
      <c r="DK118" s="170"/>
      <c r="DL118" s="170"/>
      <c r="DM118" s="170"/>
      <c r="DN118" s="170"/>
      <c r="DO118" s="170"/>
      <c r="DP118" s="170"/>
      <c r="DQ118" s="170"/>
      <c r="DR118" s="170"/>
      <c r="DS118" s="170"/>
      <c r="DT118" s="170"/>
      <c r="DU118" s="170"/>
      <c r="DV118" s="170"/>
      <c r="DW118" s="170"/>
      <c r="DX118" s="170"/>
      <c r="DY118" s="170"/>
      <c r="DZ118" s="170"/>
      <c r="EA118" s="170"/>
      <c r="EB118" s="170"/>
      <c r="EC118" s="170"/>
      <c r="ED118" s="170"/>
      <c r="EE118" s="170"/>
      <c r="EF118" s="170"/>
      <c r="EG118" s="170"/>
      <c r="EH118" s="170"/>
      <c r="EI118" s="170"/>
      <c r="EJ118" s="170"/>
      <c r="EK118" s="170"/>
      <c r="EL118" s="170"/>
      <c r="EM118" s="170"/>
      <c r="EN118" s="170"/>
      <c r="EO118" s="170"/>
      <c r="EP118" s="170"/>
      <c r="EQ118" s="170"/>
      <c r="ER118" s="170"/>
      <c r="ES118" s="170"/>
      <c r="ET118" s="170"/>
      <c r="EU118" s="170"/>
      <c r="EV118" s="170"/>
      <c r="EW118" s="170"/>
      <c r="EX118" s="170"/>
      <c r="EY118" s="170"/>
      <c r="EZ118" s="170"/>
      <c r="FA118" s="170"/>
      <c r="FB118" s="170"/>
      <c r="FC118" s="170"/>
      <c r="FD118" s="170"/>
      <c r="FE118" s="170"/>
      <c r="FF118" s="170"/>
      <c r="FG118" s="170"/>
      <c r="FH118" s="170"/>
      <c r="FI118" s="170"/>
      <c r="FJ118" s="170"/>
      <c r="FK118" s="170"/>
      <c r="FL118" s="170"/>
      <c r="FM118" s="170"/>
      <c r="FN118" s="170"/>
      <c r="FO118" s="170"/>
      <c r="FP118" s="170"/>
      <c r="FQ118" s="170"/>
      <c r="FR118" s="170"/>
      <c r="FS118" s="170"/>
      <c r="FT118" s="170"/>
      <c r="FU118" s="170"/>
      <c r="FV118" s="170"/>
      <c r="FW118" s="170"/>
      <c r="FX118" s="170"/>
      <c r="FY118" s="170"/>
      <c r="FZ118" s="170"/>
      <c r="GA118" s="170"/>
      <c r="GB118" s="170"/>
      <c r="GC118" s="170"/>
      <c r="GD118" s="170"/>
      <c r="GE118" s="170"/>
      <c r="GF118" s="170"/>
      <c r="GG118" s="170"/>
      <c r="GH118" s="170"/>
      <c r="GI118" s="170"/>
      <c r="GJ118" s="170"/>
      <c r="GK118" s="170"/>
      <c r="GL118" s="170"/>
      <c r="GM118" s="170"/>
      <c r="GN118" s="170"/>
      <c r="GO118" s="170"/>
      <c r="GP118" s="170"/>
      <c r="GQ118" s="170"/>
      <c r="GR118" s="170"/>
      <c r="GS118" s="170"/>
      <c r="GT118" s="170"/>
      <c r="GU118" s="170"/>
      <c r="GV118" s="170"/>
      <c r="GW118" s="170"/>
      <c r="GX118" s="170"/>
      <c r="GY118" s="170"/>
      <c r="GZ118" s="170"/>
      <c r="HA118" s="170"/>
      <c r="HB118" s="170"/>
      <c r="HC118" s="170"/>
      <c r="HD118" s="170"/>
      <c r="HE118" s="170"/>
      <c r="HF118" s="170"/>
      <c r="HG118" s="170"/>
      <c r="HH118" s="170"/>
      <c r="HI118" s="170"/>
      <c r="HJ118" s="170"/>
      <c r="HK118" s="170"/>
      <c r="HL118" s="170"/>
      <c r="HM118" s="170"/>
      <c r="HN118" s="170"/>
      <c r="HO118" s="170"/>
      <c r="HP118" s="170"/>
      <c r="HQ118" s="170"/>
      <c r="HR118" s="170"/>
      <c r="HS118" s="170"/>
      <c r="HT118" s="170"/>
      <c r="HU118" s="170"/>
      <c r="HV118" s="170"/>
      <c r="HW118" s="170"/>
      <c r="HX118" s="170"/>
      <c r="HY118" s="170"/>
      <c r="HZ118" s="170"/>
      <c r="IA118" s="170"/>
      <c r="IB118" s="170"/>
      <c r="IC118" s="170"/>
      <c r="ID118" s="170"/>
      <c r="IE118" s="170"/>
      <c r="IF118" s="170"/>
      <c r="IG118" s="170"/>
      <c r="IH118" s="170"/>
      <c r="II118" s="170"/>
      <c r="IJ118" s="170"/>
      <c r="IK118" s="170"/>
      <c r="IL118" s="170"/>
      <c r="IM118" s="170"/>
      <c r="IN118" s="170"/>
      <c r="IO118" s="170"/>
      <c r="IP118" s="170"/>
      <c r="IQ118" s="170"/>
      <c r="IR118" s="170"/>
      <c r="IS118" s="170"/>
      <c r="IT118" s="170"/>
      <c r="IU118" s="170"/>
      <c r="IV118" s="170"/>
      <c r="IW118" s="170"/>
      <c r="IX118" s="170"/>
      <c r="IY118" s="170"/>
      <c r="IZ118" s="170"/>
      <c r="JA118" s="170"/>
      <c r="JB118" s="170"/>
      <c r="JC118" s="170"/>
      <c r="JD118" s="170"/>
      <c r="JE118" s="170"/>
      <c r="JF118" s="170"/>
      <c r="JG118" s="170"/>
      <c r="JH118" s="170"/>
      <c r="JI118" s="170"/>
      <c r="JJ118" s="170"/>
      <c r="JK118" s="170"/>
      <c r="JL118" s="170"/>
      <c r="JM118" s="170"/>
      <c r="JN118" s="170"/>
      <c r="JO118" s="170"/>
      <c r="JP118" s="170"/>
      <c r="JQ118" s="170"/>
      <c r="JR118" s="170"/>
      <c r="JS118" s="170"/>
      <c r="JT118" s="170"/>
      <c r="JU118" s="170"/>
      <c r="JV118" s="170"/>
      <c r="JW118" s="170"/>
      <c r="JX118" s="170"/>
      <c r="JY118" s="170"/>
      <c r="JZ118" s="170"/>
      <c r="KA118" s="170"/>
      <c r="KB118" s="170"/>
      <c r="KC118" s="170"/>
      <c r="KD118" s="170"/>
      <c r="KE118" s="170"/>
      <c r="KF118" s="170"/>
      <c r="KG118" s="170"/>
      <c r="KH118" s="170"/>
      <c r="KI118" s="170"/>
      <c r="KJ118" s="170"/>
      <c r="KK118" s="170"/>
      <c r="KL118" s="170"/>
      <c r="KM118" s="170"/>
      <c r="KN118" s="170"/>
      <c r="KO118" s="170"/>
      <c r="KP118" s="170"/>
      <c r="KQ118" s="170"/>
      <c r="KR118" s="170"/>
      <c r="KS118" s="170"/>
      <c r="KT118" s="170"/>
      <c r="KU118" s="170"/>
      <c r="KV118" s="170"/>
      <c r="KW118" s="170"/>
      <c r="KX118" s="170"/>
      <c r="KY118" s="170"/>
      <c r="KZ118" s="170"/>
      <c r="LA118" s="170"/>
      <c r="LB118" s="170"/>
      <c r="LC118" s="170"/>
      <c r="LD118" s="170"/>
      <c r="LE118" s="170"/>
      <c r="LF118" s="170"/>
      <c r="LG118" s="170"/>
      <c r="LH118" s="170"/>
      <c r="LI118" s="170"/>
      <c r="LJ118" s="170"/>
      <c r="LK118" s="170"/>
      <c r="LL118" s="170"/>
      <c r="LM118" s="170"/>
      <c r="LN118" s="170"/>
      <c r="LO118" s="170"/>
      <c r="LP118" s="170"/>
      <c r="LQ118" s="170"/>
      <c r="LR118" s="170"/>
      <c r="LS118" s="170"/>
      <c r="LT118" s="170"/>
      <c r="LU118" s="170"/>
      <c r="LV118" s="170"/>
      <c r="LW118" s="170"/>
      <c r="LX118" s="170"/>
      <c r="LY118" s="170"/>
      <c r="LZ118" s="170"/>
      <c r="MA118" s="170"/>
      <c r="MB118" s="170"/>
      <c r="MC118" s="170"/>
      <c r="MD118" s="170"/>
      <c r="ME118" s="170"/>
      <c r="MF118" s="170"/>
      <c r="MG118" s="170"/>
      <c r="MH118" s="170"/>
      <c r="MI118" s="170"/>
      <c r="MJ118" s="170"/>
      <c r="MK118" s="170"/>
      <c r="ML118" s="170"/>
      <c r="MM118" s="170"/>
      <c r="MN118" s="170"/>
      <c r="MO118" s="170"/>
      <c r="MP118" s="170"/>
      <c r="MQ118" s="170"/>
      <c r="MR118" s="170"/>
      <c r="MS118" s="170"/>
      <c r="MT118" s="170"/>
      <c r="MU118" s="170"/>
      <c r="MV118" s="170"/>
      <c r="MW118" s="170"/>
      <c r="MX118" s="170"/>
      <c r="MY118" s="170"/>
      <c r="MZ118" s="170"/>
      <c r="NA118" s="170"/>
      <c r="NB118" s="170"/>
      <c r="NC118" s="170"/>
      <c r="ND118" s="170"/>
      <c r="NE118" s="170"/>
      <c r="NF118" s="170"/>
      <c r="NG118" s="170"/>
      <c r="NH118" s="170"/>
      <c r="NI118" s="170"/>
      <c r="NJ118" s="170"/>
      <c r="NK118" s="170"/>
      <c r="NL118" s="170"/>
      <c r="NM118" s="170"/>
      <c r="NN118" s="170"/>
      <c r="NO118" s="170"/>
      <c r="NP118" s="170"/>
      <c r="NQ118" s="170"/>
      <c r="NR118" s="170"/>
      <c r="NS118" s="170"/>
      <c r="NT118" s="170"/>
      <c r="NU118" s="170"/>
      <c r="NV118" s="170"/>
      <c r="NW118" s="170"/>
      <c r="NX118" s="170"/>
      <c r="NY118" s="170"/>
      <c r="NZ118" s="170"/>
      <c r="OA118" s="170"/>
      <c r="OB118" s="170"/>
      <c r="OC118" s="170"/>
      <c r="OD118" s="170"/>
      <c r="OE118" s="170"/>
      <c r="OF118" s="170"/>
      <c r="OG118" s="170"/>
      <c r="OH118" s="170"/>
      <c r="OI118" s="170"/>
      <c r="OJ118" s="170"/>
      <c r="OK118" s="170"/>
      <c r="OL118" s="170"/>
      <c r="OM118" s="170"/>
      <c r="ON118" s="170"/>
      <c r="OO118" s="170"/>
      <c r="OP118" s="170"/>
      <c r="OQ118" s="170"/>
      <c r="OR118" s="170"/>
      <c r="OS118" s="170"/>
      <c r="OT118" s="170"/>
      <c r="OU118" s="170"/>
      <c r="OV118" s="170"/>
      <c r="OW118" s="170"/>
      <c r="OX118" s="170"/>
      <c r="OY118" s="170"/>
      <c r="OZ118" s="170"/>
      <c r="PA118" s="170"/>
      <c r="PB118" s="170"/>
      <c r="PC118" s="170"/>
      <c r="PD118" s="170"/>
      <c r="PE118" s="170"/>
      <c r="PF118" s="170"/>
      <c r="PG118" s="170"/>
      <c r="PH118" s="170"/>
      <c r="PI118" s="170"/>
      <c r="PJ118" s="170"/>
      <c r="PK118" s="170"/>
      <c r="PL118" s="170"/>
      <c r="PM118" s="170"/>
      <c r="PN118" s="170"/>
      <c r="PO118" s="170"/>
      <c r="PP118" s="170"/>
      <c r="PQ118" s="170"/>
      <c r="PR118" s="170"/>
      <c r="PS118" s="170"/>
      <c r="PT118" s="170"/>
      <c r="PU118" s="170"/>
      <c r="PV118" s="170"/>
      <c r="PW118" s="170"/>
      <c r="PX118" s="170"/>
      <c r="PY118" s="170"/>
      <c r="PZ118" s="170"/>
      <c r="QA118" s="170"/>
      <c r="QB118" s="170"/>
      <c r="QC118" s="170"/>
      <c r="QD118" s="170"/>
      <c r="QE118" s="170"/>
      <c r="QF118" s="170"/>
      <c r="QG118" s="170"/>
      <c r="QH118" s="170"/>
      <c r="QI118" s="170"/>
      <c r="QJ118" s="170"/>
      <c r="QK118" s="170"/>
      <c r="QL118" s="170"/>
      <c r="QM118" s="170"/>
      <c r="QN118" s="170"/>
      <c r="QO118" s="170"/>
      <c r="QP118" s="170"/>
      <c r="QQ118" s="170"/>
      <c r="QR118" s="170"/>
      <c r="QS118" s="170"/>
      <c r="QT118" s="170"/>
      <c r="QU118" s="170"/>
      <c r="QV118" s="170"/>
      <c r="QW118" s="170"/>
      <c r="QX118" s="170"/>
      <c r="QY118" s="170"/>
      <c r="QZ118" s="170"/>
      <c r="RA118" s="170"/>
      <c r="RB118" s="170"/>
      <c r="RC118" s="170"/>
      <c r="RD118" s="170"/>
      <c r="RE118" s="170"/>
      <c r="RF118" s="170"/>
      <c r="RG118" s="170"/>
      <c r="RH118" s="170"/>
      <c r="RI118" s="170"/>
      <c r="RJ118" s="170"/>
      <c r="RK118" s="170"/>
      <c r="RL118" s="170"/>
      <c r="RM118" s="170"/>
      <c r="RN118" s="170"/>
      <c r="RO118" s="170"/>
      <c r="RP118" s="170"/>
      <c r="RQ118" s="170"/>
      <c r="RR118" s="170"/>
      <c r="RS118" s="170"/>
      <c r="RT118" s="170"/>
      <c r="RU118" s="170"/>
      <c r="RV118" s="170"/>
      <c r="RW118" s="170"/>
      <c r="RX118" s="170"/>
      <c r="RY118" s="170"/>
      <c r="RZ118" s="170"/>
      <c r="SA118" s="170"/>
      <c r="SB118" s="170"/>
      <c r="SC118" s="170"/>
      <c r="SD118" s="170"/>
      <c r="SE118" s="170"/>
      <c r="SF118" s="170"/>
      <c r="SG118" s="170"/>
      <c r="SH118" s="170"/>
      <c r="SI118" s="170"/>
      <c r="SJ118" s="170"/>
      <c r="SK118" s="170"/>
      <c r="SL118" s="170"/>
      <c r="SM118" s="170"/>
      <c r="SN118" s="170"/>
      <c r="SO118" s="170"/>
      <c r="SP118" s="170"/>
      <c r="SQ118" s="170"/>
      <c r="SR118" s="170"/>
      <c r="SS118" s="170"/>
      <c r="ST118" s="170"/>
      <c r="SU118" s="170"/>
      <c r="SV118" s="170"/>
      <c r="SW118" s="170"/>
      <c r="SX118" s="170"/>
      <c r="SY118" s="170"/>
      <c r="SZ118" s="170"/>
      <c r="TA118" s="170"/>
      <c r="TB118" s="170"/>
      <c r="TC118" s="170"/>
      <c r="TD118" s="170"/>
      <c r="TE118" s="170"/>
      <c r="TF118" s="170"/>
      <c r="TG118" s="170"/>
      <c r="TH118" s="170"/>
      <c r="TI118" s="170"/>
      <c r="TJ118" s="170"/>
      <c r="TK118" s="170"/>
      <c r="TL118" s="170"/>
      <c r="TM118" s="170"/>
      <c r="TN118" s="170"/>
      <c r="TO118" s="170"/>
      <c r="TP118" s="170"/>
      <c r="TQ118" s="170"/>
      <c r="TR118" s="170"/>
      <c r="TS118" s="170"/>
      <c r="TT118" s="170"/>
      <c r="TU118" s="170"/>
      <c r="TV118" s="170"/>
      <c r="TW118" s="170"/>
      <c r="TX118" s="170"/>
      <c r="TY118" s="170"/>
      <c r="TZ118" s="170"/>
      <c r="UA118" s="170"/>
      <c r="UB118" s="170"/>
      <c r="UC118" s="170"/>
      <c r="UD118" s="170"/>
      <c r="UE118" s="170"/>
      <c r="UF118" s="170"/>
      <c r="UG118" s="170"/>
      <c r="UH118" s="170"/>
      <c r="UI118" s="170"/>
      <c r="UJ118" s="170"/>
      <c r="UK118" s="170"/>
      <c r="UL118" s="170"/>
      <c r="UM118" s="170"/>
      <c r="UN118" s="170"/>
      <c r="UO118" s="170"/>
      <c r="UP118" s="170"/>
      <c r="UQ118" s="170"/>
      <c r="UR118" s="170"/>
      <c r="US118" s="170"/>
      <c r="UT118" s="170"/>
      <c r="UU118" s="170"/>
      <c r="UV118" s="170"/>
      <c r="UW118" s="170"/>
      <c r="UX118" s="170"/>
      <c r="UY118" s="170"/>
      <c r="UZ118" s="170"/>
      <c r="VA118" s="170"/>
      <c r="VB118" s="170"/>
      <c r="VC118" s="170"/>
      <c r="VD118" s="170"/>
      <c r="VE118" s="170"/>
      <c r="VF118" s="170"/>
      <c r="VG118" s="170"/>
      <c r="VH118" s="170"/>
      <c r="VI118" s="170"/>
      <c r="VJ118" s="170"/>
      <c r="VK118" s="170"/>
      <c r="VL118" s="170"/>
      <c r="VM118" s="170"/>
      <c r="VN118" s="170"/>
      <c r="VO118" s="170"/>
      <c r="VP118" s="170"/>
      <c r="VQ118" s="170"/>
      <c r="VR118" s="170"/>
      <c r="VS118" s="170"/>
      <c r="VT118" s="170"/>
      <c r="VU118" s="170"/>
      <c r="VV118" s="170"/>
      <c r="VW118" s="170"/>
      <c r="VX118" s="170"/>
      <c r="VY118" s="170"/>
      <c r="VZ118" s="170"/>
      <c r="WA118" s="170"/>
      <c r="WB118" s="170"/>
      <c r="WC118" s="170"/>
      <c r="WD118" s="170"/>
      <c r="WE118" s="170"/>
      <c r="WF118" s="170"/>
      <c r="WG118" s="170"/>
      <c r="WH118" s="170"/>
      <c r="WI118" s="170"/>
      <c r="WJ118" s="170"/>
      <c r="WK118" s="170"/>
      <c r="WL118" s="170"/>
      <c r="WM118" s="170"/>
      <c r="WN118" s="170"/>
      <c r="WO118" s="170"/>
      <c r="WP118" s="170"/>
      <c r="WQ118" s="170"/>
      <c r="WR118" s="170"/>
      <c r="WS118" s="170"/>
      <c r="WT118" s="170"/>
      <c r="WU118" s="170"/>
      <c r="WV118" s="170"/>
      <c r="WW118" s="170"/>
      <c r="WX118" s="170"/>
      <c r="WY118" s="170"/>
      <c r="WZ118" s="170"/>
      <c r="XA118" s="170"/>
      <c r="XB118" s="170"/>
      <c r="XC118" s="170"/>
      <c r="XD118" s="170"/>
      <c r="XE118" s="170"/>
      <c r="XF118" s="170"/>
      <c r="XG118" s="170"/>
      <c r="XH118" s="170"/>
      <c r="XI118" s="170"/>
      <c r="XJ118" s="170"/>
      <c r="XK118" s="170"/>
      <c r="XL118" s="170"/>
      <c r="XM118" s="170"/>
      <c r="XN118" s="170"/>
      <c r="XO118" s="170"/>
      <c r="XP118" s="170"/>
      <c r="XQ118" s="170"/>
      <c r="XR118" s="170"/>
      <c r="XS118" s="170"/>
      <c r="XT118" s="170"/>
      <c r="XU118" s="170"/>
      <c r="XV118" s="170"/>
      <c r="XW118" s="170"/>
      <c r="XX118" s="170"/>
      <c r="XY118" s="170"/>
      <c r="XZ118" s="170"/>
      <c r="YA118" s="170"/>
      <c r="YB118" s="170"/>
      <c r="YC118" s="170"/>
      <c r="YD118" s="170"/>
      <c r="YE118" s="170"/>
      <c r="YF118" s="170"/>
      <c r="YG118" s="170"/>
      <c r="YH118" s="170"/>
      <c r="YI118" s="170"/>
      <c r="YJ118" s="170"/>
      <c r="YK118" s="170"/>
      <c r="YL118" s="170"/>
      <c r="YM118" s="170"/>
      <c r="YN118" s="170"/>
      <c r="YO118" s="170"/>
      <c r="YP118" s="170"/>
      <c r="YQ118" s="170"/>
      <c r="YR118" s="170"/>
      <c r="YS118" s="170"/>
      <c r="YT118" s="170"/>
      <c r="YU118" s="170"/>
      <c r="YV118" s="170"/>
      <c r="YW118" s="170"/>
      <c r="YX118" s="170"/>
      <c r="YY118" s="170"/>
      <c r="YZ118" s="170"/>
      <c r="ZA118" s="170"/>
      <c r="ZB118" s="170"/>
      <c r="ZC118" s="170"/>
      <c r="ZD118" s="170"/>
      <c r="ZE118" s="170"/>
      <c r="ZF118" s="170"/>
      <c r="ZG118" s="170"/>
      <c r="ZH118" s="170"/>
      <c r="ZI118" s="170"/>
      <c r="ZJ118" s="170"/>
      <c r="ZK118" s="170"/>
      <c r="ZL118" s="170"/>
      <c r="ZM118" s="170"/>
      <c r="ZN118" s="170"/>
      <c r="ZO118" s="170"/>
      <c r="ZP118" s="170"/>
      <c r="ZQ118" s="170"/>
      <c r="ZR118" s="170"/>
      <c r="ZS118" s="170"/>
      <c r="ZT118" s="170"/>
      <c r="ZU118" s="170"/>
      <c r="ZV118" s="170"/>
      <c r="ZW118" s="170"/>
      <c r="ZX118" s="170"/>
      <c r="ZY118" s="170"/>
      <c r="ZZ118" s="170"/>
      <c r="AAA118" s="170"/>
      <c r="AAB118" s="170"/>
      <c r="AAC118" s="170"/>
      <c r="AAD118" s="170"/>
      <c r="AAE118" s="170"/>
      <c r="AAF118" s="170"/>
      <c r="AAG118" s="170"/>
      <c r="AAH118" s="170"/>
      <c r="AAI118" s="170"/>
      <c r="AAJ118" s="170"/>
      <c r="AAK118" s="170"/>
      <c r="AAL118" s="170"/>
      <c r="AAM118" s="170"/>
      <c r="AAN118" s="170"/>
      <c r="AAO118" s="170"/>
      <c r="AAP118" s="170"/>
      <c r="AAQ118" s="170"/>
      <c r="AAR118" s="170"/>
      <c r="AAS118" s="170"/>
      <c r="AAT118" s="170"/>
      <c r="AAU118" s="170"/>
      <c r="AAV118" s="170"/>
      <c r="AAW118" s="170"/>
      <c r="AAX118" s="170"/>
      <c r="AAY118" s="170"/>
      <c r="AAZ118" s="170"/>
      <c r="ABA118" s="170"/>
      <c r="ABB118" s="170"/>
      <c r="ABC118" s="170"/>
      <c r="ABD118" s="170"/>
      <c r="ABE118" s="170"/>
      <c r="ABF118" s="170"/>
      <c r="ABG118" s="170"/>
      <c r="ABH118" s="170"/>
      <c r="ABI118" s="170"/>
      <c r="ABJ118" s="170"/>
      <c r="ABK118" s="170"/>
      <c r="ABL118" s="170"/>
      <c r="ABM118" s="170"/>
      <c r="ABN118" s="170"/>
      <c r="ABO118" s="170"/>
      <c r="ABP118" s="170"/>
      <c r="ABQ118" s="170"/>
      <c r="ABR118" s="170"/>
      <c r="ABS118" s="170"/>
      <c r="ABT118" s="170"/>
      <c r="ABU118" s="170"/>
      <c r="ABV118" s="170"/>
      <c r="ABW118" s="170"/>
      <c r="ABX118" s="170"/>
      <c r="ABY118" s="170"/>
      <c r="ABZ118" s="170"/>
      <c r="ACA118" s="170"/>
      <c r="ACB118" s="170"/>
      <c r="ACC118" s="170"/>
      <c r="ACD118" s="170"/>
      <c r="ACE118" s="170"/>
      <c r="ACF118" s="170"/>
      <c r="ACG118" s="170"/>
      <c r="ACH118" s="170"/>
      <c r="ACI118" s="170"/>
      <c r="ACJ118" s="170"/>
      <c r="ACK118" s="170"/>
      <c r="ACL118" s="170"/>
      <c r="ACM118" s="170"/>
      <c r="ACN118" s="170"/>
      <c r="ACO118" s="170"/>
      <c r="ACP118" s="170"/>
      <c r="ACQ118" s="170"/>
      <c r="ACR118" s="170"/>
      <c r="ACS118" s="170"/>
      <c r="ACT118" s="170"/>
      <c r="ACU118" s="170"/>
      <c r="ACV118" s="170"/>
      <c r="ACW118" s="170"/>
      <c r="ACX118" s="170"/>
      <c r="ACY118" s="170"/>
      <c r="ACZ118" s="170"/>
      <c r="ADA118" s="170"/>
      <c r="ADB118" s="170"/>
      <c r="ADC118" s="170"/>
      <c r="ADD118" s="170"/>
      <c r="ADE118" s="170"/>
      <c r="ADF118" s="170"/>
      <c r="ADG118" s="170"/>
      <c r="ADH118" s="170"/>
      <c r="ADI118" s="170"/>
      <c r="ADJ118" s="170"/>
      <c r="ADK118" s="170"/>
      <c r="ADL118" s="170"/>
      <c r="ADM118" s="170"/>
      <c r="ADN118" s="170"/>
      <c r="ADO118" s="170"/>
      <c r="ADP118" s="170"/>
      <c r="ADQ118" s="170"/>
      <c r="ADR118" s="170"/>
      <c r="ADS118" s="170"/>
      <c r="ADT118" s="170"/>
      <c r="ADU118" s="170"/>
      <c r="ADV118" s="170"/>
      <c r="ADW118" s="170"/>
      <c r="ADX118" s="170"/>
      <c r="ADY118" s="170"/>
      <c r="ADZ118" s="170"/>
      <c r="AEA118" s="170"/>
      <c r="AEB118" s="170"/>
      <c r="AEC118" s="170"/>
      <c r="AED118" s="170"/>
      <c r="AEE118" s="170"/>
      <c r="AEF118" s="170"/>
      <c r="AEG118" s="170"/>
      <c r="AEH118" s="170"/>
      <c r="AEI118" s="170"/>
      <c r="AEJ118" s="170"/>
      <c r="AEK118" s="170"/>
      <c r="AEL118" s="170"/>
      <c r="AEM118" s="170"/>
      <c r="AEN118" s="170"/>
      <c r="AEO118" s="170"/>
      <c r="AEP118" s="170"/>
      <c r="AEQ118" s="170"/>
      <c r="AER118" s="170"/>
      <c r="AES118" s="170"/>
      <c r="AET118" s="170"/>
      <c r="AEU118" s="170"/>
      <c r="AEV118" s="170"/>
      <c r="AEW118" s="170"/>
      <c r="AEX118" s="170"/>
      <c r="AEY118" s="170"/>
      <c r="AEZ118" s="170"/>
      <c r="AFA118" s="170"/>
      <c r="AFB118" s="170"/>
      <c r="AFC118" s="170"/>
      <c r="AFD118" s="170"/>
      <c r="AFE118" s="170"/>
      <c r="AFF118" s="170"/>
      <c r="AFG118" s="170"/>
      <c r="AFH118" s="170"/>
      <c r="AFI118" s="170"/>
      <c r="AFJ118" s="170"/>
      <c r="AFK118" s="170"/>
      <c r="AFL118" s="170"/>
      <c r="AFM118" s="170"/>
      <c r="AFN118" s="170"/>
      <c r="AFO118" s="170"/>
      <c r="AFP118" s="170"/>
      <c r="AFQ118" s="170"/>
      <c r="AFR118" s="170"/>
      <c r="AFS118" s="170"/>
      <c r="AFT118" s="170"/>
      <c r="AFU118" s="170"/>
      <c r="AFV118" s="170"/>
      <c r="AFW118" s="170"/>
      <c r="AFX118" s="170"/>
      <c r="AFY118" s="170"/>
      <c r="AFZ118" s="170"/>
      <c r="AGA118" s="170"/>
      <c r="AGB118" s="170"/>
      <c r="AGC118" s="170"/>
      <c r="AGD118" s="170"/>
      <c r="AGE118" s="170"/>
      <c r="AGF118" s="170"/>
      <c r="AGG118" s="170"/>
      <c r="AGH118" s="170"/>
      <c r="AGI118" s="170"/>
      <c r="AGJ118" s="170"/>
      <c r="AGK118" s="170"/>
      <c r="AGL118" s="170"/>
      <c r="AGM118" s="170"/>
      <c r="AGN118" s="170"/>
      <c r="AGO118" s="170"/>
      <c r="AGP118" s="170"/>
      <c r="AGQ118" s="170"/>
      <c r="AGR118" s="170"/>
      <c r="AGS118" s="170"/>
      <c r="AGT118" s="170"/>
      <c r="AGU118" s="170"/>
      <c r="AGV118" s="170"/>
      <c r="AGW118" s="170"/>
      <c r="AGX118" s="170"/>
      <c r="AGY118" s="170"/>
      <c r="AGZ118" s="170"/>
      <c r="AHA118" s="170"/>
      <c r="AHB118" s="170"/>
      <c r="AHC118" s="170"/>
      <c r="AHD118" s="170"/>
      <c r="AHE118" s="170"/>
      <c r="AHF118" s="170"/>
      <c r="AHG118" s="170"/>
      <c r="AHH118" s="170"/>
      <c r="AHI118" s="170"/>
      <c r="AHJ118" s="170"/>
      <c r="AHK118" s="170"/>
      <c r="AHL118" s="170"/>
      <c r="AHM118" s="170"/>
      <c r="AHN118" s="170"/>
      <c r="AHO118" s="170"/>
      <c r="AHP118" s="170"/>
      <c r="AHQ118" s="170"/>
      <c r="AHR118" s="170"/>
      <c r="AHS118" s="170"/>
      <c r="AHT118" s="170"/>
      <c r="AHU118" s="170"/>
      <c r="AHV118" s="170"/>
      <c r="AHW118" s="170"/>
      <c r="AHX118" s="170"/>
      <c r="AHY118" s="170"/>
      <c r="AHZ118" s="170"/>
      <c r="AIA118" s="170"/>
      <c r="AIB118" s="170"/>
      <c r="AIC118" s="170"/>
      <c r="AID118" s="170"/>
      <c r="AIE118" s="170"/>
      <c r="AIF118" s="170"/>
      <c r="AIG118" s="170"/>
      <c r="AIH118" s="170"/>
      <c r="AII118" s="170"/>
      <c r="AIJ118" s="170"/>
      <c r="AIK118" s="170"/>
      <c r="AIL118" s="170"/>
      <c r="AIM118" s="170"/>
      <c r="AIN118" s="170"/>
      <c r="AIO118" s="170"/>
      <c r="AIP118" s="170"/>
      <c r="AIQ118" s="170"/>
      <c r="AIR118" s="170"/>
      <c r="AIS118" s="170"/>
      <c r="AIT118" s="170"/>
      <c r="AIU118" s="170"/>
      <c r="AIV118" s="170"/>
      <c r="AIW118" s="170"/>
      <c r="AIX118" s="170"/>
      <c r="AIY118" s="170"/>
      <c r="AIZ118" s="170"/>
      <c r="AJA118" s="170"/>
      <c r="AJB118" s="170"/>
      <c r="AJC118" s="170"/>
      <c r="AJD118" s="170"/>
      <c r="AJE118" s="170"/>
      <c r="AJF118" s="170"/>
      <c r="AJG118" s="170"/>
      <c r="AJH118" s="170"/>
      <c r="AJI118" s="170"/>
      <c r="AJJ118" s="170"/>
      <c r="AJK118" s="170"/>
      <c r="AJL118" s="170"/>
      <c r="AJM118" s="170"/>
      <c r="AJN118" s="170"/>
      <c r="AJO118" s="170"/>
      <c r="AJP118" s="170"/>
      <c r="AJQ118" s="170"/>
      <c r="AJR118" s="170"/>
      <c r="AJS118" s="170"/>
      <c r="AJT118" s="170"/>
      <c r="AJU118" s="170"/>
      <c r="AJV118" s="170"/>
      <c r="AJW118" s="170"/>
      <c r="AJX118" s="170"/>
      <c r="AJY118" s="170"/>
      <c r="AJZ118" s="170"/>
      <c r="AKA118" s="170"/>
      <c r="AKB118" s="170"/>
      <c r="AKC118" s="170"/>
      <c r="AKD118" s="170"/>
      <c r="AKE118" s="170"/>
      <c r="AKF118" s="170"/>
      <c r="AKG118" s="170"/>
      <c r="AKH118" s="170"/>
      <c r="AKI118" s="170"/>
      <c r="AKJ118" s="170"/>
      <c r="AKK118" s="170"/>
      <c r="AKL118" s="170"/>
      <c r="AKM118" s="170"/>
      <c r="AKN118" s="170"/>
      <c r="AKO118" s="170"/>
      <c r="AKP118" s="170"/>
      <c r="AKQ118" s="170"/>
      <c r="AKR118" s="170"/>
      <c r="AKS118" s="170"/>
      <c r="AKT118" s="170"/>
      <c r="AKU118" s="170"/>
      <c r="AKV118" s="170"/>
      <c r="AKW118" s="170"/>
      <c r="AKX118" s="170"/>
      <c r="AKY118" s="170"/>
      <c r="AKZ118" s="170"/>
      <c r="ALA118" s="170"/>
      <c r="ALB118" s="170"/>
      <c r="ALC118" s="170"/>
      <c r="ALD118" s="170"/>
      <c r="ALE118" s="170"/>
      <c r="ALF118" s="170"/>
      <c r="ALG118" s="170"/>
      <c r="ALH118" s="170"/>
      <c r="ALI118" s="170"/>
      <c r="ALJ118" s="170"/>
      <c r="ALK118" s="170"/>
      <c r="ALL118" s="170"/>
      <c r="ALM118" s="170"/>
      <c r="ALN118" s="170"/>
      <c r="ALO118" s="170"/>
      <c r="ALP118" s="170"/>
      <c r="ALQ118" s="170"/>
      <c r="ALR118" s="170"/>
      <c r="ALS118" s="170"/>
      <c r="ALT118" s="170"/>
      <c r="ALU118" s="170"/>
      <c r="ALV118" s="170"/>
    </row>
    <row r="119" spans="1:1010" s="28" customFormat="1" ht="17.25" customHeight="1" x14ac:dyDescent="0.2">
      <c r="A119" s="12"/>
      <c r="B119" s="30" t="s">
        <v>32</v>
      </c>
      <c r="C119" s="31">
        <f>SUM(C120:C122)</f>
        <v>105</v>
      </c>
      <c r="D119" s="31">
        <f t="shared" ref="D119:N119" si="226">SUM(D120:D122)</f>
        <v>125</v>
      </c>
      <c r="E119" s="31">
        <f t="shared" si="226"/>
        <v>108</v>
      </c>
      <c r="F119" s="31">
        <f t="shared" si="226"/>
        <v>95</v>
      </c>
      <c r="G119" s="31">
        <f t="shared" si="226"/>
        <v>114</v>
      </c>
      <c r="H119" s="31">
        <f t="shared" si="226"/>
        <v>120</v>
      </c>
      <c r="I119" s="31">
        <f t="shared" si="226"/>
        <v>105</v>
      </c>
      <c r="J119" s="31">
        <f t="shared" si="226"/>
        <v>101</v>
      </c>
      <c r="K119" s="31">
        <f t="shared" si="226"/>
        <v>109</v>
      </c>
      <c r="L119" s="31">
        <f t="shared" si="226"/>
        <v>14</v>
      </c>
      <c r="M119" s="31">
        <f t="shared" si="226"/>
        <v>25</v>
      </c>
      <c r="N119" s="31">
        <f t="shared" si="226"/>
        <v>117</v>
      </c>
      <c r="O119" s="68">
        <f t="shared" si="47"/>
        <v>1138</v>
      </c>
      <c r="P119" s="31">
        <f>SUM(P120:P122)</f>
        <v>871</v>
      </c>
      <c r="Q119" s="31">
        <f t="shared" ref="Q119:AA119" si="227">SUM(Q120:Q122)</f>
        <v>979</v>
      </c>
      <c r="R119" s="31">
        <f t="shared" si="227"/>
        <v>915</v>
      </c>
      <c r="S119" s="31">
        <f t="shared" si="227"/>
        <v>911</v>
      </c>
      <c r="T119" s="31">
        <f t="shared" si="227"/>
        <v>1220</v>
      </c>
      <c r="U119" s="31">
        <f t="shared" si="227"/>
        <v>1472</v>
      </c>
      <c r="V119" s="31">
        <f t="shared" si="227"/>
        <v>1611</v>
      </c>
      <c r="W119" s="31">
        <f t="shared" si="227"/>
        <v>1719</v>
      </c>
      <c r="X119" s="31">
        <f t="shared" si="227"/>
        <v>1546</v>
      </c>
      <c r="Y119" s="31">
        <f t="shared" si="227"/>
        <v>210</v>
      </c>
      <c r="Z119" s="31">
        <f t="shared" si="227"/>
        <v>350</v>
      </c>
      <c r="AA119" s="31">
        <f t="shared" si="227"/>
        <v>771</v>
      </c>
      <c r="AB119" s="68">
        <f t="shared" si="50"/>
        <v>12575</v>
      </c>
      <c r="AC119" s="31">
        <f>AVERAGE(AC120:AC122)</f>
        <v>9</v>
      </c>
      <c r="AD119" s="31">
        <f t="shared" ref="AD119:AN119" si="228">AVERAGE(AD120:AD122)</f>
        <v>9</v>
      </c>
      <c r="AE119" s="31">
        <f t="shared" si="228"/>
        <v>9.3333333333333339</v>
      </c>
      <c r="AF119" s="31">
        <f t="shared" si="228"/>
        <v>10.333333333333334</v>
      </c>
      <c r="AG119" s="31">
        <f t="shared" si="228"/>
        <v>13</v>
      </c>
      <c r="AH119" s="31">
        <f t="shared" si="228"/>
        <v>14.333333333333334</v>
      </c>
      <c r="AI119" s="31">
        <f t="shared" si="228"/>
        <v>16.666666666666668</v>
      </c>
      <c r="AJ119" s="31">
        <f t="shared" si="228"/>
        <v>17.666666666666668</v>
      </c>
      <c r="AK119" s="31">
        <f t="shared" si="228"/>
        <v>15.333333333333334</v>
      </c>
      <c r="AL119" s="31">
        <f t="shared" si="228"/>
        <v>15</v>
      </c>
      <c r="AM119" s="31">
        <f t="shared" si="228"/>
        <v>14</v>
      </c>
      <c r="AN119" s="31">
        <f t="shared" si="228"/>
        <v>7</v>
      </c>
      <c r="AO119" s="70">
        <f t="shared" si="10"/>
        <v>12.555555555555557</v>
      </c>
      <c r="AP119" s="13">
        <f>AVERAGE(AP120:AP122)</f>
        <v>95.606862273528932</v>
      </c>
      <c r="AQ119" s="13">
        <f t="shared" ref="AQ119:BA119" si="229">AVERAGE(AQ120:AQ122)</f>
        <v>91.160908807967644</v>
      </c>
      <c r="AR119" s="13">
        <f t="shared" si="229"/>
        <v>88.363262252151131</v>
      </c>
      <c r="AS119" s="13">
        <f t="shared" si="229"/>
        <v>94.081439393939391</v>
      </c>
      <c r="AT119" s="13">
        <f t="shared" si="229"/>
        <v>86.658546320382058</v>
      </c>
      <c r="AU119" s="13">
        <f t="shared" si="229"/>
        <v>87.748208581541917</v>
      </c>
      <c r="AV119" s="13">
        <f t="shared" si="229"/>
        <v>91.988936661458453</v>
      </c>
      <c r="AW119" s="13">
        <f t="shared" si="229"/>
        <v>94.480367073730079</v>
      </c>
      <c r="AX119" s="13">
        <f t="shared" si="229"/>
        <v>92.309685546625857</v>
      </c>
      <c r="AY119" s="13">
        <f t="shared" si="229"/>
        <v>100</v>
      </c>
      <c r="AZ119" s="13">
        <f t="shared" si="229"/>
        <v>100</v>
      </c>
      <c r="BA119" s="13">
        <f t="shared" si="229"/>
        <v>92.643652643652629</v>
      </c>
      <c r="BB119" s="69">
        <f t="shared" si="105"/>
        <v>92.920155796248153</v>
      </c>
    </row>
    <row r="120" spans="1:1010" s="162" customFormat="1" ht="18" customHeight="1" x14ac:dyDescent="0.25">
      <c r="A120" s="157">
        <v>100</v>
      </c>
      <c r="B120" s="164" t="s">
        <v>82</v>
      </c>
      <c r="C120" s="160">
        <v>66</v>
      </c>
      <c r="D120" s="160">
        <v>85</v>
      </c>
      <c r="E120" s="160">
        <v>66</v>
      </c>
      <c r="F120" s="160">
        <v>64</v>
      </c>
      <c r="G120" s="160">
        <v>81</v>
      </c>
      <c r="H120" s="160">
        <v>72</v>
      </c>
      <c r="I120" s="160">
        <v>44</v>
      </c>
      <c r="J120" s="160">
        <v>64</v>
      </c>
      <c r="K120" s="160">
        <v>67</v>
      </c>
      <c r="L120" s="160">
        <v>13</v>
      </c>
      <c r="M120" s="160">
        <v>16</v>
      </c>
      <c r="N120" s="160">
        <v>45</v>
      </c>
      <c r="O120" s="68">
        <f t="shared" si="47"/>
        <v>683</v>
      </c>
      <c r="P120" s="160">
        <v>522</v>
      </c>
      <c r="Q120" s="160">
        <v>635</v>
      </c>
      <c r="R120" s="160">
        <v>573</v>
      </c>
      <c r="S120" s="160">
        <v>611</v>
      </c>
      <c r="T120" s="160">
        <v>827</v>
      </c>
      <c r="U120" s="160">
        <v>857</v>
      </c>
      <c r="V120" s="160">
        <v>695</v>
      </c>
      <c r="W120" s="160">
        <v>1115</v>
      </c>
      <c r="X120" s="160">
        <v>935</v>
      </c>
      <c r="Y120" s="160">
        <v>195</v>
      </c>
      <c r="Z120" s="160">
        <v>224</v>
      </c>
      <c r="AA120" s="160">
        <v>303</v>
      </c>
      <c r="AB120" s="68">
        <f t="shared" si="50"/>
        <v>7492</v>
      </c>
      <c r="AC120" s="160">
        <v>9</v>
      </c>
      <c r="AD120" s="160">
        <v>9</v>
      </c>
      <c r="AE120" s="160">
        <v>10</v>
      </c>
      <c r="AF120" s="160">
        <v>11</v>
      </c>
      <c r="AG120" s="160">
        <v>13</v>
      </c>
      <c r="AH120" s="160">
        <v>15</v>
      </c>
      <c r="AI120" s="160">
        <v>16</v>
      </c>
      <c r="AJ120" s="160">
        <v>18</v>
      </c>
      <c r="AK120" s="160">
        <v>15</v>
      </c>
      <c r="AL120" s="160">
        <v>15</v>
      </c>
      <c r="AM120" s="160">
        <v>14</v>
      </c>
      <c r="AN120" s="160">
        <v>7</v>
      </c>
      <c r="AO120" s="70">
        <f t="shared" si="10"/>
        <v>12.666666666666666</v>
      </c>
      <c r="AP120" s="163">
        <f t="shared" ref="AP120:AP122" si="230">IF(C120=0,0,P120/(C120*AC120)*100)</f>
        <v>87.878787878787875</v>
      </c>
      <c r="AQ120" s="177">
        <f t="shared" ref="AQ120:AQ122" si="231">IF(D120=0,0,Q120/(D120*AD120)*100)</f>
        <v>83.006535947712422</v>
      </c>
      <c r="AR120" s="177">
        <f t="shared" ref="AR120:AR122" si="232">IF(E120=0,0,R120/(E120*AE120)*100)</f>
        <v>86.818181818181813</v>
      </c>
      <c r="AS120" s="177">
        <f t="shared" ref="AS120:AS122" si="233">IF(F120=0,0,S120/(F120*AF120)*100)</f>
        <v>86.789772727272734</v>
      </c>
      <c r="AT120" s="177">
        <f t="shared" ref="AT120:AT122" si="234">IF(G120=0,0,T120/(G120*AG120)*100)</f>
        <v>78.537511870845194</v>
      </c>
      <c r="AU120" s="177">
        <f t="shared" ref="AU120:AU122" si="235">IF(H120=0,0,U120/(H120*AH120)*100)</f>
        <v>79.351851851851848</v>
      </c>
      <c r="AV120" s="177">
        <f t="shared" ref="AV120:AV122" si="236">IF(I120=0,0,V120/(I120*AI120)*100)</f>
        <v>98.721590909090907</v>
      </c>
      <c r="AW120" s="177">
        <f t="shared" ref="AW120:AW122" si="237">IF(J120=0,0,W120/(J120*AJ120)*100)</f>
        <v>96.788194444444443</v>
      </c>
      <c r="AX120" s="177">
        <f t="shared" ref="AX120:AX122" si="238">IF(K120=0,0,X120/(K120*AK120)*100)</f>
        <v>93.03482587064677</v>
      </c>
      <c r="AY120" s="177">
        <f t="shared" ref="AY120:AY121" si="239">IF(L120=0,0,Y120/(L120*AL120)*100)</f>
        <v>100</v>
      </c>
      <c r="AZ120" s="177">
        <f t="shared" ref="AZ120:AZ121" si="240">IF(M120=0,0,Z120/(M120*AM120)*100)</f>
        <v>100</v>
      </c>
      <c r="BA120" s="177">
        <f t="shared" ref="BA120:BA122" si="241">IF(N120=0,0,AA120/(N120*AN120)*100)</f>
        <v>96.19047619047619</v>
      </c>
      <c r="BB120" s="69">
        <f t="shared" si="105"/>
        <v>90.593144125775851</v>
      </c>
    </row>
    <row r="121" spans="1:1010" s="162" customFormat="1" ht="18" customHeight="1" x14ac:dyDescent="0.25">
      <c r="A121" s="157">
        <v>101</v>
      </c>
      <c r="B121" s="161" t="s">
        <v>83</v>
      </c>
      <c r="C121" s="159">
        <v>18</v>
      </c>
      <c r="D121" s="159">
        <v>28</v>
      </c>
      <c r="E121" s="159">
        <v>27</v>
      </c>
      <c r="F121" s="159">
        <v>22</v>
      </c>
      <c r="G121" s="159">
        <v>23</v>
      </c>
      <c r="H121" s="159">
        <v>26</v>
      </c>
      <c r="I121" s="159">
        <v>27</v>
      </c>
      <c r="J121" s="159">
        <v>19</v>
      </c>
      <c r="K121" s="159">
        <v>26</v>
      </c>
      <c r="L121" s="159">
        <v>1</v>
      </c>
      <c r="M121" s="159">
        <v>9</v>
      </c>
      <c r="N121" s="159">
        <v>33</v>
      </c>
      <c r="O121" s="68">
        <f t="shared" si="47"/>
        <v>259</v>
      </c>
      <c r="P121" s="159">
        <v>162</v>
      </c>
      <c r="Q121" s="159">
        <v>242</v>
      </c>
      <c r="R121" s="159">
        <v>228</v>
      </c>
      <c r="S121" s="159">
        <v>210</v>
      </c>
      <c r="T121" s="159">
        <v>278</v>
      </c>
      <c r="U121" s="159">
        <v>334</v>
      </c>
      <c r="V121" s="159">
        <v>404</v>
      </c>
      <c r="W121" s="159">
        <v>312</v>
      </c>
      <c r="X121" s="159">
        <v>401</v>
      </c>
      <c r="Y121" s="159">
        <v>15</v>
      </c>
      <c r="Z121" s="159">
        <v>126</v>
      </c>
      <c r="AA121" s="159">
        <v>172</v>
      </c>
      <c r="AB121" s="68">
        <f t="shared" si="50"/>
        <v>2884</v>
      </c>
      <c r="AC121" s="159">
        <v>9</v>
      </c>
      <c r="AD121" s="159">
        <v>9</v>
      </c>
      <c r="AE121" s="159">
        <v>9</v>
      </c>
      <c r="AF121" s="159">
        <v>10</v>
      </c>
      <c r="AG121" s="159">
        <v>13</v>
      </c>
      <c r="AH121" s="159">
        <v>15</v>
      </c>
      <c r="AI121" s="159">
        <v>18</v>
      </c>
      <c r="AJ121" s="159">
        <v>18</v>
      </c>
      <c r="AK121" s="159">
        <v>16</v>
      </c>
      <c r="AL121" s="159">
        <v>15</v>
      </c>
      <c r="AM121" s="159">
        <v>14</v>
      </c>
      <c r="AN121" s="159">
        <v>6</v>
      </c>
      <c r="AO121" s="70">
        <f t="shared" si="10"/>
        <v>12.666666666666666</v>
      </c>
      <c r="AP121" s="177">
        <f t="shared" si="230"/>
        <v>100</v>
      </c>
      <c r="AQ121" s="177">
        <f t="shared" si="231"/>
        <v>96.031746031746039</v>
      </c>
      <c r="AR121" s="177">
        <f t="shared" si="232"/>
        <v>93.827160493827151</v>
      </c>
      <c r="AS121" s="177">
        <f t="shared" si="233"/>
        <v>95.454545454545453</v>
      </c>
      <c r="AT121" s="177">
        <f t="shared" si="234"/>
        <v>92.976588628762542</v>
      </c>
      <c r="AU121" s="177">
        <f t="shared" si="235"/>
        <v>85.641025641025635</v>
      </c>
      <c r="AV121" s="177">
        <f t="shared" si="236"/>
        <v>83.127572016460903</v>
      </c>
      <c r="AW121" s="177">
        <f t="shared" si="237"/>
        <v>91.228070175438589</v>
      </c>
      <c r="AX121" s="177">
        <f t="shared" si="238"/>
        <v>96.394230769230774</v>
      </c>
      <c r="AY121" s="177">
        <f t="shared" si="239"/>
        <v>100</v>
      </c>
      <c r="AZ121" s="177">
        <f t="shared" si="240"/>
        <v>100</v>
      </c>
      <c r="BA121" s="177">
        <f t="shared" si="241"/>
        <v>86.868686868686879</v>
      </c>
      <c r="BB121" s="69">
        <f t="shared" si="105"/>
        <v>93.462468839976978</v>
      </c>
    </row>
    <row r="122" spans="1:1010" s="162" customFormat="1" ht="17.25" customHeight="1" x14ac:dyDescent="0.25">
      <c r="A122" s="157">
        <v>102</v>
      </c>
      <c r="B122" s="161" t="s">
        <v>84</v>
      </c>
      <c r="C122" s="159">
        <v>21</v>
      </c>
      <c r="D122" s="159">
        <v>12</v>
      </c>
      <c r="E122" s="159">
        <v>15</v>
      </c>
      <c r="F122" s="159">
        <v>9</v>
      </c>
      <c r="G122" s="159">
        <v>10</v>
      </c>
      <c r="H122" s="159">
        <v>22</v>
      </c>
      <c r="I122" s="159">
        <v>34</v>
      </c>
      <c r="J122" s="159">
        <v>18</v>
      </c>
      <c r="K122" s="159">
        <v>16</v>
      </c>
      <c r="L122" s="159">
        <v>0</v>
      </c>
      <c r="M122" s="159">
        <v>0</v>
      </c>
      <c r="N122" s="159">
        <v>39</v>
      </c>
      <c r="O122" s="68">
        <f t="shared" si="47"/>
        <v>196</v>
      </c>
      <c r="P122" s="159">
        <v>187</v>
      </c>
      <c r="Q122" s="159">
        <v>102</v>
      </c>
      <c r="R122" s="159">
        <v>114</v>
      </c>
      <c r="S122" s="159">
        <v>90</v>
      </c>
      <c r="T122" s="159">
        <v>115</v>
      </c>
      <c r="U122" s="159">
        <v>281</v>
      </c>
      <c r="V122" s="159">
        <v>512</v>
      </c>
      <c r="W122" s="159">
        <v>292</v>
      </c>
      <c r="X122" s="159">
        <v>210</v>
      </c>
      <c r="Y122" s="159">
        <v>0</v>
      </c>
      <c r="Z122" s="159">
        <v>0</v>
      </c>
      <c r="AA122" s="159">
        <v>296</v>
      </c>
      <c r="AB122" s="68">
        <f t="shared" si="50"/>
        <v>2199</v>
      </c>
      <c r="AC122" s="159">
        <v>9</v>
      </c>
      <c r="AD122" s="159">
        <v>9</v>
      </c>
      <c r="AE122" s="159">
        <v>9</v>
      </c>
      <c r="AF122" s="159">
        <v>10</v>
      </c>
      <c r="AG122" s="159">
        <v>13</v>
      </c>
      <c r="AH122" s="159">
        <v>13</v>
      </c>
      <c r="AI122" s="159">
        <v>16</v>
      </c>
      <c r="AJ122" s="159">
        <v>17</v>
      </c>
      <c r="AK122" s="159">
        <v>15</v>
      </c>
      <c r="AL122" s="159"/>
      <c r="AM122" s="159"/>
      <c r="AN122" s="158">
        <v>8</v>
      </c>
      <c r="AO122" s="70">
        <f t="shared" si="10"/>
        <v>11.9</v>
      </c>
      <c r="AP122" s="177">
        <f t="shared" si="230"/>
        <v>98.941798941798936</v>
      </c>
      <c r="AQ122" s="177">
        <f t="shared" si="231"/>
        <v>94.444444444444443</v>
      </c>
      <c r="AR122" s="177">
        <f t="shared" si="232"/>
        <v>84.444444444444443</v>
      </c>
      <c r="AS122" s="177">
        <f t="shared" si="233"/>
        <v>100</v>
      </c>
      <c r="AT122" s="177">
        <f t="shared" si="234"/>
        <v>88.461538461538453</v>
      </c>
      <c r="AU122" s="177">
        <f t="shared" si="235"/>
        <v>98.251748251748253</v>
      </c>
      <c r="AV122" s="177">
        <f t="shared" si="236"/>
        <v>94.117647058823522</v>
      </c>
      <c r="AW122" s="177">
        <f t="shared" si="237"/>
        <v>95.424836601307192</v>
      </c>
      <c r="AX122" s="177">
        <f t="shared" si="238"/>
        <v>87.5</v>
      </c>
      <c r="AY122" s="163"/>
      <c r="AZ122" s="163"/>
      <c r="BA122" s="177">
        <f t="shared" si="241"/>
        <v>94.871794871794862</v>
      </c>
      <c r="BB122" s="69">
        <f t="shared" si="105"/>
        <v>93.645825307590002</v>
      </c>
    </row>
    <row r="123" spans="1:1010" s="28" customFormat="1" ht="17.25" customHeight="1" x14ac:dyDescent="0.2">
      <c r="A123" s="12"/>
      <c r="B123" s="27" t="s">
        <v>33</v>
      </c>
      <c r="C123" s="10">
        <f>SUM(C124:C129)</f>
        <v>240</v>
      </c>
      <c r="D123" s="10">
        <f t="shared" ref="D123:N123" si="242">SUM(D124:D129)</f>
        <v>265</v>
      </c>
      <c r="E123" s="10">
        <f t="shared" si="242"/>
        <v>230</v>
      </c>
      <c r="F123" s="10">
        <f t="shared" si="242"/>
        <v>243</v>
      </c>
      <c r="G123" s="10">
        <f t="shared" si="242"/>
        <v>241</v>
      </c>
      <c r="H123" s="10">
        <f t="shared" si="242"/>
        <v>264</v>
      </c>
      <c r="I123" s="10">
        <f t="shared" si="242"/>
        <v>223</v>
      </c>
      <c r="J123" s="10">
        <f t="shared" si="242"/>
        <v>219</v>
      </c>
      <c r="K123" s="10">
        <f t="shared" si="242"/>
        <v>217</v>
      </c>
      <c r="L123" s="10">
        <f t="shared" si="242"/>
        <v>79</v>
      </c>
      <c r="M123" s="10">
        <f t="shared" si="242"/>
        <v>97</v>
      </c>
      <c r="N123" s="10">
        <f t="shared" si="242"/>
        <v>83</v>
      </c>
      <c r="O123" s="68">
        <f t="shared" si="47"/>
        <v>2401</v>
      </c>
      <c r="P123" s="31">
        <f>SUM(P124:P129)</f>
        <v>2137</v>
      </c>
      <c r="Q123" s="31">
        <f t="shared" ref="Q123:AA123" si="243">SUM(Q124:Q129)</f>
        <v>2344</v>
      </c>
      <c r="R123" s="31">
        <f t="shared" si="243"/>
        <v>2033</v>
      </c>
      <c r="S123" s="31">
        <f t="shared" si="243"/>
        <v>2366</v>
      </c>
      <c r="T123" s="31">
        <f t="shared" si="243"/>
        <v>2921</v>
      </c>
      <c r="U123" s="31">
        <f t="shared" si="243"/>
        <v>3341</v>
      </c>
      <c r="V123" s="31">
        <f t="shared" si="243"/>
        <v>3510</v>
      </c>
      <c r="W123" s="31">
        <f t="shared" si="243"/>
        <v>3433</v>
      </c>
      <c r="X123" s="31">
        <f t="shared" si="243"/>
        <v>3114</v>
      </c>
      <c r="Y123" s="31">
        <f t="shared" si="243"/>
        <v>1112</v>
      </c>
      <c r="Z123" s="31">
        <f t="shared" si="243"/>
        <v>1289</v>
      </c>
      <c r="AA123" s="31">
        <f t="shared" si="243"/>
        <v>498</v>
      </c>
      <c r="AB123" s="68">
        <f t="shared" si="50"/>
        <v>28098</v>
      </c>
      <c r="AC123" s="10">
        <f>AVERAGE(AC124:AC129)</f>
        <v>10.333333333333334</v>
      </c>
      <c r="AD123" s="10">
        <f t="shared" ref="AD123:AN123" si="244">AVERAGE(AD124:AD129)</f>
        <v>10.5</v>
      </c>
      <c r="AE123" s="10">
        <f t="shared" si="244"/>
        <v>10.5</v>
      </c>
      <c r="AF123" s="10">
        <f t="shared" si="244"/>
        <v>11.5</v>
      </c>
      <c r="AG123" s="10">
        <f t="shared" si="244"/>
        <v>13.166666666666666</v>
      </c>
      <c r="AH123" s="10">
        <f t="shared" si="244"/>
        <v>14.4</v>
      </c>
      <c r="AI123" s="10">
        <f t="shared" si="244"/>
        <v>17.5</v>
      </c>
      <c r="AJ123" s="10">
        <f t="shared" si="244"/>
        <v>18.2</v>
      </c>
      <c r="AK123" s="10">
        <f t="shared" si="244"/>
        <v>16</v>
      </c>
      <c r="AL123" s="10">
        <f t="shared" si="244"/>
        <v>14.5</v>
      </c>
      <c r="AM123" s="10">
        <f t="shared" si="244"/>
        <v>14.5</v>
      </c>
      <c r="AN123" s="10">
        <f t="shared" si="244"/>
        <v>7</v>
      </c>
      <c r="AO123" s="70">
        <f t="shared" si="10"/>
        <v>13.175000000000002</v>
      </c>
      <c r="AP123" s="13">
        <f>AVERAGE(AP124:AP129)</f>
        <v>89.593402447823181</v>
      </c>
      <c r="AQ123" s="13">
        <f t="shared" ref="AQ123:BA123" si="245">AVERAGE(AQ124:AQ129)</f>
        <v>89.836153458351376</v>
      </c>
      <c r="AR123" s="13">
        <f t="shared" si="245"/>
        <v>90.097159291751026</v>
      </c>
      <c r="AS123" s="13">
        <f t="shared" si="245"/>
        <v>89.860409652076328</v>
      </c>
      <c r="AT123" s="13">
        <f t="shared" si="245"/>
        <v>93.588933064864747</v>
      </c>
      <c r="AU123" s="13">
        <f t="shared" si="245"/>
        <v>90.75246872942725</v>
      </c>
      <c r="AV123" s="13">
        <f t="shared" si="245"/>
        <v>94.110369057306613</v>
      </c>
      <c r="AW123" s="13">
        <f t="shared" si="245"/>
        <v>88.303455685116703</v>
      </c>
      <c r="AX123" s="13">
        <f t="shared" si="245"/>
        <v>92.97399610529142</v>
      </c>
      <c r="AY123" s="13">
        <f t="shared" si="245"/>
        <v>98.07692307692308</v>
      </c>
      <c r="AZ123" s="13">
        <f t="shared" si="245"/>
        <v>97.109788359788354</v>
      </c>
      <c r="BA123" s="13">
        <f t="shared" si="245"/>
        <v>85.714285714285708</v>
      </c>
      <c r="BB123" s="69">
        <f t="shared" si="105"/>
        <v>91.668112053583812</v>
      </c>
    </row>
    <row r="124" spans="1:1010" s="32" customFormat="1" ht="17.25" customHeight="1" x14ac:dyDescent="0.3">
      <c r="A124" s="111">
        <v>1</v>
      </c>
      <c r="B124" s="118" t="s">
        <v>103</v>
      </c>
      <c r="C124" s="122">
        <v>96</v>
      </c>
      <c r="D124" s="122">
        <v>93</v>
      </c>
      <c r="E124" s="122">
        <v>82</v>
      </c>
      <c r="F124" s="122">
        <v>108</v>
      </c>
      <c r="G124" s="122">
        <v>80</v>
      </c>
      <c r="H124" s="122">
        <v>93</v>
      </c>
      <c r="I124" s="122">
        <v>97</v>
      </c>
      <c r="J124" s="122">
        <v>79</v>
      </c>
      <c r="K124" s="122">
        <v>73</v>
      </c>
      <c r="L124" s="122">
        <v>30</v>
      </c>
      <c r="M124" s="122">
        <v>36</v>
      </c>
      <c r="N124" s="112">
        <v>0</v>
      </c>
      <c r="O124" s="68">
        <f t="shared" si="47"/>
        <v>867</v>
      </c>
      <c r="P124" s="123">
        <v>851</v>
      </c>
      <c r="Q124" s="123">
        <v>830</v>
      </c>
      <c r="R124" s="123">
        <v>721</v>
      </c>
      <c r="S124" s="123">
        <v>1045</v>
      </c>
      <c r="T124" s="123">
        <v>984</v>
      </c>
      <c r="U124" s="123">
        <v>1302</v>
      </c>
      <c r="V124" s="123">
        <v>1549</v>
      </c>
      <c r="W124" s="123">
        <v>1406</v>
      </c>
      <c r="X124" s="123">
        <v>1090</v>
      </c>
      <c r="Y124" s="123">
        <v>360</v>
      </c>
      <c r="Z124" s="123">
        <v>428</v>
      </c>
      <c r="AA124" s="124">
        <v>0</v>
      </c>
      <c r="AB124" s="68">
        <f t="shared" si="50"/>
        <v>10566</v>
      </c>
      <c r="AC124" s="125">
        <v>10</v>
      </c>
      <c r="AD124" s="125">
        <v>10</v>
      </c>
      <c r="AE124" s="125">
        <v>10</v>
      </c>
      <c r="AF124" s="125">
        <v>11</v>
      </c>
      <c r="AG124" s="125">
        <v>13</v>
      </c>
      <c r="AH124" s="125">
        <v>15</v>
      </c>
      <c r="AI124" s="125">
        <v>17</v>
      </c>
      <c r="AJ124" s="125">
        <v>19</v>
      </c>
      <c r="AK124" s="125">
        <v>16</v>
      </c>
      <c r="AL124" s="125">
        <v>13</v>
      </c>
      <c r="AM124" s="125">
        <v>12</v>
      </c>
      <c r="AN124" s="112"/>
      <c r="AO124" s="70">
        <f t="shared" si="10"/>
        <v>13.272727272727273</v>
      </c>
      <c r="AP124" s="115">
        <f t="shared" ref="AP124" si="246">IF(C124=0,0,P124/(C124*AC124)*100)</f>
        <v>88.645833333333329</v>
      </c>
      <c r="AQ124" s="177">
        <f t="shared" ref="AQ124" si="247">IF(D124=0,0,Q124/(D124*AD124)*100)</f>
        <v>89.247311827956992</v>
      </c>
      <c r="AR124" s="177">
        <f t="shared" ref="AR124" si="248">IF(E124=0,0,R124/(E124*AE124)*100)</f>
        <v>87.926829268292678</v>
      </c>
      <c r="AS124" s="177">
        <f t="shared" ref="AS124" si="249">IF(F124=0,0,S124/(F124*AF124)*100)</f>
        <v>87.962962962962962</v>
      </c>
      <c r="AT124" s="177">
        <f t="shared" ref="AT124" si="250">IF(G124=0,0,T124/(G124*AG124)*100)</f>
        <v>94.615384615384613</v>
      </c>
      <c r="AU124" s="177">
        <f t="shared" ref="AU124" si="251">IF(H124=0,0,U124/(H124*AH124)*100)</f>
        <v>93.333333333333329</v>
      </c>
      <c r="AV124" s="177">
        <f t="shared" ref="AV124" si="252">IF(I124=0,0,V124/(I124*AI124)*100)</f>
        <v>93.935718617343838</v>
      </c>
      <c r="AW124" s="177">
        <f t="shared" ref="AW124" si="253">IF(J124=0,0,W124/(J124*AJ124)*100)</f>
        <v>93.670886075949369</v>
      </c>
      <c r="AX124" s="177">
        <f t="shared" ref="AX124" si="254">IF(K124=0,0,X124/(K124*AK124)*100)</f>
        <v>93.321917808219183</v>
      </c>
      <c r="AY124" s="177">
        <f t="shared" ref="AY124" si="255">IF(L124=0,0,Y124/(L124*AL124)*100)</f>
        <v>92.307692307692307</v>
      </c>
      <c r="AZ124" s="177">
        <f t="shared" ref="AZ124" si="256">IF(M124=0,0,Z124/(M124*AM124)*100)</f>
        <v>99.074074074074076</v>
      </c>
      <c r="BA124" s="115"/>
      <c r="BB124" s="69">
        <f t="shared" si="105"/>
        <v>92.185631293140247</v>
      </c>
      <c r="BC124" s="110"/>
      <c r="BD124" s="110"/>
      <c r="BE124" s="110"/>
      <c r="BF124" s="110"/>
      <c r="BG124" s="110"/>
      <c r="BH124" s="110"/>
      <c r="BI124" s="110"/>
      <c r="BJ124" s="110"/>
      <c r="BK124" s="110"/>
      <c r="BL124" s="110"/>
      <c r="BM124" s="110"/>
      <c r="BN124" s="110"/>
      <c r="BO124" s="110"/>
      <c r="BP124" s="110"/>
      <c r="BQ124" s="110"/>
      <c r="BR124" s="110"/>
      <c r="BS124" s="110"/>
      <c r="BT124" s="110"/>
      <c r="BU124" s="110"/>
      <c r="BV124" s="110"/>
      <c r="BW124" s="110"/>
      <c r="BX124" s="110"/>
      <c r="BY124" s="110"/>
      <c r="BZ124" s="110"/>
      <c r="CA124" s="110"/>
      <c r="CB124" s="110"/>
      <c r="CC124" s="110"/>
      <c r="CD124" s="110"/>
      <c r="CE124" s="110"/>
      <c r="CF124" s="110"/>
      <c r="CG124" s="110"/>
      <c r="CH124" s="110"/>
      <c r="CI124" s="110"/>
      <c r="CJ124" s="110"/>
      <c r="CK124" s="110"/>
      <c r="CL124" s="110"/>
      <c r="CM124" s="110"/>
      <c r="CN124" s="110"/>
      <c r="CO124" s="110"/>
      <c r="CP124" s="110"/>
      <c r="CQ124" s="110"/>
      <c r="CR124" s="110"/>
      <c r="CS124" s="110"/>
      <c r="CT124" s="110"/>
      <c r="CU124" s="110"/>
      <c r="CV124" s="110"/>
      <c r="CW124" s="110"/>
      <c r="CX124" s="110"/>
      <c r="CY124" s="110"/>
      <c r="CZ124" s="110"/>
      <c r="DA124" s="110"/>
      <c r="DB124" s="110"/>
      <c r="DC124" s="110"/>
      <c r="DD124" s="110"/>
      <c r="DE124" s="110"/>
      <c r="DF124" s="110"/>
      <c r="DG124" s="110"/>
      <c r="DH124" s="110"/>
      <c r="DI124" s="110"/>
      <c r="DJ124" s="110"/>
      <c r="DK124" s="110"/>
      <c r="DL124" s="110"/>
      <c r="DM124" s="110"/>
      <c r="DN124" s="110"/>
      <c r="DO124" s="110"/>
      <c r="DP124" s="110"/>
      <c r="DQ124" s="110"/>
      <c r="DR124" s="110"/>
      <c r="DS124" s="110"/>
      <c r="DT124" s="110"/>
      <c r="DU124" s="110"/>
      <c r="DV124" s="110"/>
      <c r="DW124" s="110"/>
      <c r="DX124" s="110"/>
      <c r="DY124" s="110"/>
      <c r="DZ124" s="110"/>
      <c r="EA124" s="110"/>
      <c r="EB124" s="110"/>
      <c r="EC124" s="110"/>
      <c r="ED124" s="110"/>
      <c r="EE124" s="110"/>
      <c r="EF124" s="110"/>
      <c r="EG124" s="110"/>
      <c r="EH124" s="110"/>
      <c r="EI124" s="110"/>
      <c r="EJ124" s="110"/>
      <c r="EK124" s="110"/>
      <c r="EL124" s="110"/>
      <c r="EM124" s="110"/>
      <c r="EN124" s="110"/>
      <c r="EO124" s="110"/>
      <c r="EP124" s="110"/>
      <c r="EQ124" s="110"/>
      <c r="ER124" s="110"/>
      <c r="ES124" s="110"/>
      <c r="ET124" s="110"/>
      <c r="EU124" s="110"/>
      <c r="EV124" s="110"/>
      <c r="EW124" s="110"/>
      <c r="EX124" s="110"/>
      <c r="EY124" s="110"/>
      <c r="EZ124" s="110"/>
      <c r="FA124" s="110"/>
      <c r="FB124" s="110"/>
      <c r="FC124" s="110"/>
      <c r="FD124" s="110"/>
      <c r="FE124" s="110"/>
      <c r="FF124" s="110"/>
      <c r="FG124" s="110"/>
      <c r="FH124" s="110"/>
      <c r="FI124" s="110"/>
      <c r="FJ124" s="110"/>
      <c r="FK124" s="110"/>
      <c r="FL124" s="110"/>
      <c r="FM124" s="110"/>
      <c r="FN124" s="110"/>
      <c r="FO124" s="110"/>
      <c r="FP124" s="110"/>
      <c r="FQ124" s="110"/>
      <c r="FR124" s="110"/>
      <c r="FS124" s="110"/>
      <c r="FT124" s="110"/>
      <c r="FU124" s="110"/>
      <c r="FV124" s="110"/>
      <c r="FW124" s="110"/>
      <c r="FX124" s="110"/>
      <c r="FY124" s="110"/>
      <c r="FZ124" s="110"/>
      <c r="GA124" s="110"/>
      <c r="GB124" s="110"/>
      <c r="GC124" s="110"/>
      <c r="GD124" s="110"/>
      <c r="GE124" s="110"/>
      <c r="GF124" s="110"/>
      <c r="GG124" s="110"/>
      <c r="GH124" s="110"/>
      <c r="GI124" s="110"/>
      <c r="GJ124" s="110"/>
      <c r="GK124" s="110"/>
      <c r="GL124" s="110"/>
      <c r="GM124" s="110"/>
      <c r="GN124" s="110"/>
      <c r="GO124" s="110"/>
      <c r="GP124" s="110"/>
      <c r="GQ124" s="110"/>
      <c r="GR124" s="110"/>
      <c r="GS124" s="110"/>
      <c r="GT124" s="110"/>
      <c r="GU124" s="110"/>
      <c r="GV124" s="110"/>
      <c r="GW124" s="110"/>
      <c r="GX124" s="110"/>
      <c r="GY124" s="110"/>
      <c r="GZ124" s="110"/>
      <c r="HA124" s="110"/>
      <c r="HB124" s="110"/>
      <c r="HC124" s="110"/>
      <c r="HD124" s="110"/>
      <c r="HE124" s="110"/>
      <c r="HF124" s="110"/>
      <c r="HG124" s="110"/>
      <c r="HH124" s="110"/>
      <c r="HI124" s="110"/>
      <c r="HJ124" s="110"/>
      <c r="HK124" s="110"/>
      <c r="HL124" s="110"/>
      <c r="HM124" s="110"/>
      <c r="HN124" s="110"/>
      <c r="HO124" s="110"/>
      <c r="HP124" s="110"/>
      <c r="HQ124" s="110"/>
      <c r="HR124" s="110"/>
      <c r="HS124" s="110"/>
      <c r="HT124" s="110"/>
      <c r="HU124" s="110"/>
      <c r="HV124" s="110"/>
      <c r="HW124" s="110"/>
      <c r="HX124" s="110"/>
      <c r="HY124" s="110"/>
      <c r="HZ124" s="110"/>
      <c r="IA124" s="110"/>
      <c r="IB124" s="110"/>
      <c r="IC124" s="110"/>
      <c r="ID124" s="110"/>
      <c r="IE124" s="110"/>
      <c r="IF124" s="110"/>
      <c r="IG124" s="110"/>
      <c r="IH124" s="110"/>
      <c r="II124" s="110"/>
      <c r="IJ124" s="110"/>
      <c r="IK124" s="110"/>
      <c r="IL124" s="110"/>
      <c r="IM124" s="110"/>
      <c r="IN124" s="110"/>
      <c r="IO124" s="110"/>
      <c r="IP124" s="110"/>
      <c r="IQ124" s="110"/>
      <c r="IR124" s="110"/>
      <c r="IS124" s="110"/>
      <c r="IT124" s="110"/>
      <c r="IU124" s="110"/>
      <c r="IV124" s="110"/>
      <c r="IW124" s="110"/>
      <c r="IX124" s="110"/>
      <c r="IY124" s="110"/>
      <c r="IZ124" s="110"/>
      <c r="JA124" s="110"/>
      <c r="JB124" s="110"/>
      <c r="JC124" s="110"/>
      <c r="JD124" s="110"/>
      <c r="JE124" s="110"/>
      <c r="JF124" s="110"/>
      <c r="JG124" s="110"/>
      <c r="JH124" s="110"/>
      <c r="JI124" s="110"/>
      <c r="JJ124" s="110"/>
      <c r="JK124" s="110"/>
      <c r="JL124" s="110"/>
      <c r="JM124" s="110"/>
      <c r="JN124" s="110"/>
      <c r="JO124" s="110"/>
      <c r="JP124" s="110"/>
      <c r="JQ124" s="110"/>
      <c r="JR124" s="110"/>
      <c r="JS124" s="110"/>
      <c r="JT124" s="110"/>
      <c r="JU124" s="110"/>
      <c r="JV124" s="110"/>
      <c r="JW124" s="110"/>
      <c r="JX124" s="110"/>
      <c r="JY124" s="110"/>
      <c r="JZ124" s="110"/>
      <c r="KA124" s="110"/>
      <c r="KB124" s="110"/>
      <c r="KC124" s="110"/>
      <c r="KD124" s="110"/>
      <c r="KE124" s="110"/>
      <c r="KF124" s="110"/>
      <c r="KG124" s="110"/>
      <c r="KH124" s="110"/>
      <c r="KI124" s="110"/>
      <c r="KJ124" s="110"/>
      <c r="KK124" s="110"/>
      <c r="KL124" s="110"/>
      <c r="KM124" s="110"/>
      <c r="KN124" s="110"/>
      <c r="KO124" s="110"/>
      <c r="KP124" s="110"/>
      <c r="KQ124" s="110"/>
      <c r="KR124" s="110"/>
      <c r="KS124" s="110"/>
      <c r="KT124" s="110"/>
      <c r="KU124" s="110"/>
      <c r="KV124" s="110"/>
      <c r="KW124" s="110"/>
      <c r="KX124" s="110"/>
      <c r="KY124" s="110"/>
      <c r="KZ124" s="110"/>
      <c r="LA124" s="110"/>
      <c r="LB124" s="110"/>
      <c r="LC124" s="110"/>
      <c r="LD124" s="110"/>
      <c r="LE124" s="110"/>
      <c r="LF124" s="110"/>
      <c r="LG124" s="110"/>
      <c r="LH124" s="110"/>
      <c r="LI124" s="110"/>
      <c r="LJ124" s="110"/>
      <c r="LK124" s="110"/>
      <c r="LL124" s="110"/>
      <c r="LM124" s="110"/>
      <c r="LN124" s="110"/>
      <c r="LO124" s="110"/>
      <c r="LP124" s="110"/>
      <c r="LQ124" s="110"/>
      <c r="LR124" s="110"/>
      <c r="LS124" s="110"/>
      <c r="LT124" s="110"/>
      <c r="LU124" s="110"/>
      <c r="LV124" s="110"/>
      <c r="LW124" s="110"/>
      <c r="LX124" s="110"/>
      <c r="LY124" s="110"/>
      <c r="LZ124" s="110"/>
      <c r="MA124" s="110"/>
      <c r="MB124" s="110"/>
      <c r="MC124" s="110"/>
      <c r="MD124" s="110"/>
      <c r="ME124" s="110"/>
      <c r="MF124" s="110"/>
      <c r="MG124" s="110"/>
      <c r="MH124" s="110"/>
      <c r="MI124" s="110"/>
      <c r="MJ124" s="110"/>
      <c r="MK124" s="110"/>
      <c r="ML124" s="110"/>
      <c r="MM124" s="110"/>
      <c r="MN124" s="110"/>
      <c r="MO124" s="110"/>
      <c r="MP124" s="110"/>
      <c r="MQ124" s="110"/>
      <c r="MR124" s="110"/>
      <c r="MS124" s="110"/>
      <c r="MT124" s="110"/>
      <c r="MU124" s="110"/>
      <c r="MV124" s="110"/>
      <c r="MW124" s="110"/>
      <c r="MX124" s="110"/>
      <c r="MY124" s="110"/>
      <c r="MZ124" s="110"/>
      <c r="NA124" s="110"/>
      <c r="NB124" s="110"/>
      <c r="NC124" s="110"/>
      <c r="ND124" s="110"/>
      <c r="NE124" s="110"/>
      <c r="NF124" s="110"/>
      <c r="NG124" s="110"/>
      <c r="NH124" s="110"/>
      <c r="NI124" s="110"/>
      <c r="NJ124" s="110"/>
      <c r="NK124" s="110"/>
      <c r="NL124" s="110"/>
      <c r="NM124" s="110"/>
      <c r="NN124" s="110"/>
      <c r="NO124" s="110"/>
      <c r="NP124" s="110"/>
      <c r="NQ124" s="110"/>
      <c r="NR124" s="110"/>
      <c r="NS124" s="110"/>
      <c r="NT124" s="110"/>
      <c r="NU124" s="110"/>
      <c r="NV124" s="110"/>
      <c r="NW124" s="110"/>
      <c r="NX124" s="110"/>
      <c r="NY124" s="110"/>
      <c r="NZ124" s="110"/>
      <c r="OA124" s="110"/>
      <c r="OB124" s="110"/>
      <c r="OC124" s="110"/>
      <c r="OD124" s="110"/>
      <c r="OE124" s="110"/>
      <c r="OF124" s="110"/>
      <c r="OG124" s="110"/>
      <c r="OH124" s="110"/>
      <c r="OI124" s="110"/>
      <c r="OJ124" s="110"/>
      <c r="OK124" s="110"/>
      <c r="OL124" s="110"/>
      <c r="OM124" s="110"/>
      <c r="ON124" s="110"/>
      <c r="OO124" s="110"/>
      <c r="OP124" s="110"/>
      <c r="OQ124" s="110"/>
      <c r="OR124" s="110"/>
      <c r="OS124" s="110"/>
      <c r="OT124" s="110"/>
      <c r="OU124" s="110"/>
      <c r="OV124" s="110"/>
      <c r="OW124" s="110"/>
      <c r="OX124" s="110"/>
      <c r="OY124" s="110"/>
      <c r="OZ124" s="110"/>
      <c r="PA124" s="110"/>
      <c r="PB124" s="110"/>
      <c r="PC124" s="110"/>
      <c r="PD124" s="110"/>
      <c r="PE124" s="110"/>
      <c r="PF124" s="110"/>
      <c r="PG124" s="110"/>
      <c r="PH124" s="110"/>
      <c r="PI124" s="110"/>
      <c r="PJ124" s="110"/>
      <c r="PK124" s="110"/>
      <c r="PL124" s="110"/>
      <c r="PM124" s="110"/>
      <c r="PN124" s="110"/>
      <c r="PO124" s="110"/>
      <c r="PP124" s="110"/>
      <c r="PQ124" s="110"/>
      <c r="PR124" s="110"/>
      <c r="PS124" s="110"/>
      <c r="PT124" s="110"/>
      <c r="PU124" s="110"/>
      <c r="PV124" s="110"/>
      <c r="PW124" s="110"/>
      <c r="PX124" s="110"/>
      <c r="PY124" s="110"/>
      <c r="PZ124" s="110"/>
      <c r="QA124" s="110"/>
      <c r="QB124" s="110"/>
      <c r="QC124" s="110"/>
      <c r="QD124" s="110"/>
      <c r="QE124" s="110"/>
      <c r="QF124" s="110"/>
      <c r="QG124" s="110"/>
      <c r="QH124" s="110"/>
      <c r="QI124" s="110"/>
      <c r="QJ124" s="110"/>
      <c r="QK124" s="110"/>
      <c r="QL124" s="110"/>
      <c r="QM124" s="110"/>
      <c r="QN124" s="110"/>
      <c r="QO124" s="110"/>
      <c r="QP124" s="110"/>
      <c r="QQ124" s="110"/>
      <c r="QR124" s="110"/>
      <c r="QS124" s="110"/>
      <c r="QT124" s="110"/>
      <c r="QU124" s="110"/>
      <c r="QV124" s="110"/>
      <c r="QW124" s="110"/>
      <c r="QX124" s="110"/>
      <c r="QY124" s="110"/>
      <c r="QZ124" s="110"/>
      <c r="RA124" s="110"/>
      <c r="RB124" s="110"/>
      <c r="RC124" s="110"/>
      <c r="RD124" s="110"/>
      <c r="RE124" s="110"/>
      <c r="RF124" s="110"/>
      <c r="RG124" s="110"/>
      <c r="RH124" s="110"/>
      <c r="RI124" s="110"/>
      <c r="RJ124" s="110"/>
      <c r="RK124" s="110"/>
      <c r="RL124" s="110"/>
      <c r="RM124" s="110"/>
      <c r="RN124" s="110"/>
      <c r="RO124" s="110"/>
      <c r="RP124" s="110"/>
      <c r="RQ124" s="110"/>
      <c r="RR124" s="110"/>
      <c r="RS124" s="110"/>
      <c r="RT124" s="110"/>
      <c r="RU124" s="110"/>
      <c r="RV124" s="110"/>
      <c r="RW124" s="110"/>
      <c r="RX124" s="110"/>
      <c r="RY124" s="110"/>
      <c r="RZ124" s="110"/>
      <c r="SA124" s="110"/>
      <c r="SB124" s="110"/>
      <c r="SC124" s="110"/>
      <c r="SD124" s="110"/>
      <c r="SE124" s="110"/>
      <c r="SF124" s="110"/>
      <c r="SG124" s="110"/>
      <c r="SH124" s="110"/>
      <c r="SI124" s="110"/>
      <c r="SJ124" s="110"/>
      <c r="SK124" s="110"/>
      <c r="SL124" s="110"/>
      <c r="SM124" s="110"/>
      <c r="SN124" s="110"/>
      <c r="SO124" s="110"/>
      <c r="SP124" s="110"/>
      <c r="SQ124" s="110"/>
      <c r="SR124" s="110"/>
      <c r="SS124" s="110"/>
      <c r="ST124" s="110"/>
      <c r="SU124" s="110"/>
      <c r="SV124" s="110"/>
      <c r="SW124" s="110"/>
      <c r="SX124" s="110"/>
      <c r="SY124" s="110"/>
      <c r="SZ124" s="110"/>
      <c r="TA124" s="110"/>
      <c r="TB124" s="110"/>
      <c r="TC124" s="110"/>
      <c r="TD124" s="110"/>
      <c r="TE124" s="110"/>
      <c r="TF124" s="110"/>
      <c r="TG124" s="110"/>
      <c r="TH124" s="110"/>
      <c r="TI124" s="110"/>
      <c r="TJ124" s="110"/>
      <c r="TK124" s="110"/>
      <c r="TL124" s="110"/>
      <c r="TM124" s="110"/>
      <c r="TN124" s="110"/>
      <c r="TO124" s="110"/>
      <c r="TP124" s="110"/>
      <c r="TQ124" s="110"/>
      <c r="TR124" s="110"/>
      <c r="TS124" s="110"/>
      <c r="TT124" s="110"/>
      <c r="TU124" s="110"/>
      <c r="TV124" s="110"/>
      <c r="TW124" s="110"/>
      <c r="TX124" s="110"/>
      <c r="TY124" s="110"/>
      <c r="TZ124" s="110"/>
      <c r="UA124" s="110"/>
      <c r="UB124" s="110"/>
      <c r="UC124" s="110"/>
      <c r="UD124" s="110"/>
      <c r="UE124" s="110"/>
      <c r="UF124" s="110"/>
      <c r="UG124" s="110"/>
      <c r="UH124" s="110"/>
      <c r="UI124" s="110"/>
      <c r="UJ124" s="110"/>
      <c r="UK124" s="110"/>
      <c r="UL124" s="110"/>
      <c r="UM124" s="110"/>
      <c r="UN124" s="110"/>
      <c r="UO124" s="110"/>
      <c r="UP124" s="110"/>
      <c r="UQ124" s="110"/>
      <c r="UR124" s="110"/>
      <c r="US124" s="110"/>
      <c r="UT124" s="110"/>
      <c r="UU124" s="110"/>
      <c r="UV124" s="110"/>
      <c r="UW124" s="110"/>
      <c r="UX124" s="110"/>
      <c r="UY124" s="110"/>
      <c r="UZ124" s="110"/>
      <c r="VA124" s="110"/>
      <c r="VB124" s="110"/>
      <c r="VC124" s="110"/>
      <c r="VD124" s="110"/>
      <c r="VE124" s="110"/>
      <c r="VF124" s="110"/>
      <c r="VG124" s="110"/>
      <c r="VH124" s="110"/>
      <c r="VI124" s="110"/>
      <c r="VJ124" s="110"/>
      <c r="VK124" s="110"/>
      <c r="VL124" s="110"/>
      <c r="VM124" s="110"/>
      <c r="VN124" s="110"/>
      <c r="VO124" s="110"/>
      <c r="VP124" s="110"/>
      <c r="VQ124" s="110"/>
      <c r="VR124" s="110"/>
      <c r="VS124" s="110"/>
      <c r="VT124" s="110"/>
      <c r="VU124" s="110"/>
      <c r="VV124" s="110"/>
      <c r="VW124" s="110"/>
      <c r="VX124" s="110"/>
      <c r="VY124" s="110"/>
      <c r="VZ124" s="110"/>
      <c r="WA124" s="110"/>
      <c r="WB124" s="110"/>
      <c r="WC124" s="110"/>
      <c r="WD124" s="110"/>
      <c r="WE124" s="110"/>
      <c r="WF124" s="110"/>
      <c r="WG124" s="110"/>
      <c r="WH124" s="110"/>
      <c r="WI124" s="110"/>
      <c r="WJ124" s="110"/>
      <c r="WK124" s="110"/>
      <c r="WL124" s="110"/>
      <c r="WM124" s="110"/>
      <c r="WN124" s="110"/>
      <c r="WO124" s="110"/>
      <c r="WP124" s="110"/>
      <c r="WQ124" s="110"/>
      <c r="WR124" s="110"/>
      <c r="WS124" s="110"/>
      <c r="WT124" s="110"/>
      <c r="WU124" s="110"/>
      <c r="WV124" s="110"/>
      <c r="WW124" s="110"/>
      <c r="WX124" s="110"/>
      <c r="WY124" s="110"/>
      <c r="WZ124" s="110"/>
      <c r="XA124" s="110"/>
      <c r="XB124" s="110"/>
      <c r="XC124" s="110"/>
      <c r="XD124" s="110"/>
      <c r="XE124" s="110"/>
      <c r="XF124" s="110"/>
      <c r="XG124" s="110"/>
      <c r="XH124" s="110"/>
      <c r="XI124" s="110"/>
      <c r="XJ124" s="110"/>
      <c r="XK124" s="110"/>
      <c r="XL124" s="110"/>
      <c r="XM124" s="110"/>
      <c r="XN124" s="110"/>
      <c r="XO124" s="110"/>
      <c r="XP124" s="110"/>
      <c r="XQ124" s="110"/>
      <c r="XR124" s="110"/>
      <c r="XS124" s="110"/>
      <c r="XT124" s="110"/>
      <c r="XU124" s="110"/>
      <c r="XV124" s="110"/>
      <c r="XW124" s="110"/>
      <c r="XX124" s="110"/>
      <c r="XY124" s="110"/>
      <c r="XZ124" s="110"/>
      <c r="YA124" s="110"/>
      <c r="YB124" s="110"/>
      <c r="YC124" s="110"/>
      <c r="YD124" s="110"/>
      <c r="YE124" s="110"/>
      <c r="YF124" s="110"/>
      <c r="YG124" s="110"/>
      <c r="YH124" s="110"/>
      <c r="YI124" s="110"/>
      <c r="YJ124" s="110"/>
      <c r="YK124" s="110"/>
      <c r="YL124" s="110"/>
      <c r="YM124" s="110"/>
      <c r="YN124" s="110"/>
      <c r="YO124" s="110"/>
      <c r="YP124" s="110"/>
      <c r="YQ124" s="110"/>
      <c r="YR124" s="110"/>
      <c r="YS124" s="110"/>
      <c r="YT124" s="110"/>
      <c r="YU124" s="110"/>
      <c r="YV124" s="110"/>
      <c r="YW124" s="110"/>
      <c r="YX124" s="110"/>
      <c r="YY124" s="110"/>
      <c r="YZ124" s="110"/>
      <c r="ZA124" s="110"/>
      <c r="ZB124" s="110"/>
      <c r="ZC124" s="110"/>
      <c r="ZD124" s="110"/>
      <c r="ZE124" s="110"/>
      <c r="ZF124" s="110"/>
      <c r="ZG124" s="110"/>
      <c r="ZH124" s="110"/>
      <c r="ZI124" s="110"/>
      <c r="ZJ124" s="110"/>
      <c r="ZK124" s="110"/>
      <c r="ZL124" s="110"/>
      <c r="ZM124" s="110"/>
      <c r="ZN124" s="110"/>
      <c r="ZO124" s="110"/>
      <c r="ZP124" s="110"/>
      <c r="ZQ124" s="110"/>
      <c r="ZR124" s="110"/>
      <c r="ZS124" s="110"/>
      <c r="ZT124" s="110"/>
      <c r="ZU124" s="110"/>
      <c r="ZV124" s="110"/>
      <c r="ZW124" s="110"/>
      <c r="ZX124" s="110"/>
      <c r="ZY124" s="110"/>
      <c r="ZZ124" s="110"/>
      <c r="AAA124" s="110"/>
      <c r="AAB124" s="110"/>
      <c r="AAC124" s="110"/>
      <c r="AAD124" s="110"/>
      <c r="AAE124" s="110"/>
      <c r="AAF124" s="110"/>
      <c r="AAG124" s="110"/>
      <c r="AAH124" s="110"/>
      <c r="AAI124" s="110"/>
      <c r="AAJ124" s="110"/>
      <c r="AAK124" s="110"/>
      <c r="AAL124" s="110"/>
      <c r="AAM124" s="110"/>
      <c r="AAN124" s="110"/>
      <c r="AAO124" s="110"/>
      <c r="AAP124" s="110"/>
      <c r="AAQ124" s="110"/>
      <c r="AAR124" s="110"/>
      <c r="AAS124" s="110"/>
      <c r="AAT124" s="110"/>
      <c r="AAU124" s="110"/>
      <c r="AAV124" s="110"/>
      <c r="AAW124" s="110"/>
      <c r="AAX124" s="110"/>
      <c r="AAY124" s="110"/>
      <c r="AAZ124" s="110"/>
      <c r="ABA124" s="110"/>
      <c r="ABB124" s="110"/>
      <c r="ABC124" s="110"/>
      <c r="ABD124" s="110"/>
      <c r="ABE124" s="110"/>
      <c r="ABF124" s="110"/>
      <c r="ABG124" s="110"/>
      <c r="ABH124" s="110"/>
      <c r="ABI124" s="110"/>
      <c r="ABJ124" s="110"/>
      <c r="ABK124" s="110"/>
      <c r="ABL124" s="110"/>
      <c r="ABM124" s="110"/>
      <c r="ABN124" s="110"/>
      <c r="ABO124" s="110"/>
      <c r="ABP124" s="110"/>
      <c r="ABQ124" s="110"/>
      <c r="ABR124" s="110"/>
      <c r="ABS124" s="110"/>
      <c r="ABT124" s="110"/>
      <c r="ABU124" s="110"/>
      <c r="ABV124" s="110"/>
      <c r="ABW124" s="110"/>
      <c r="ABX124" s="110"/>
      <c r="ABY124" s="110"/>
      <c r="ABZ124" s="110"/>
      <c r="ACA124" s="110"/>
      <c r="ACB124" s="110"/>
      <c r="ACC124" s="110"/>
      <c r="ACD124" s="110"/>
      <c r="ACE124" s="110"/>
      <c r="ACF124" s="110"/>
      <c r="ACG124" s="110"/>
      <c r="ACH124" s="110"/>
      <c r="ACI124" s="110"/>
      <c r="ACJ124" s="110"/>
      <c r="ACK124" s="110"/>
      <c r="ACL124" s="110"/>
      <c r="ACM124" s="110"/>
      <c r="ACN124" s="110"/>
      <c r="ACO124" s="110"/>
      <c r="ACP124" s="110"/>
      <c r="ACQ124" s="110"/>
      <c r="ACR124" s="110"/>
      <c r="ACS124" s="110"/>
      <c r="ACT124" s="110"/>
      <c r="ACU124" s="110"/>
      <c r="ACV124" s="110"/>
      <c r="ACW124" s="110"/>
      <c r="ACX124" s="110"/>
      <c r="ACY124" s="110"/>
      <c r="ACZ124" s="110"/>
      <c r="ADA124" s="110"/>
      <c r="ADB124" s="110"/>
      <c r="ADC124" s="110"/>
      <c r="ADD124" s="110"/>
      <c r="ADE124" s="110"/>
      <c r="ADF124" s="110"/>
      <c r="ADG124" s="110"/>
      <c r="ADH124" s="110"/>
      <c r="ADI124" s="110"/>
      <c r="ADJ124" s="110"/>
      <c r="ADK124" s="110"/>
      <c r="ADL124" s="110"/>
      <c r="ADM124" s="110"/>
      <c r="ADN124" s="110"/>
      <c r="ADO124" s="110"/>
      <c r="ADP124" s="110"/>
      <c r="ADQ124" s="110"/>
      <c r="ADR124" s="110"/>
      <c r="ADS124" s="110"/>
      <c r="ADT124" s="110"/>
      <c r="ADU124" s="110"/>
      <c r="ADV124" s="110"/>
      <c r="ADW124" s="110"/>
      <c r="ADX124" s="110"/>
      <c r="ADY124" s="110"/>
      <c r="ADZ124" s="110"/>
      <c r="AEA124" s="110"/>
      <c r="AEB124" s="110"/>
      <c r="AEC124" s="110"/>
      <c r="AED124" s="110"/>
      <c r="AEE124" s="110"/>
      <c r="AEF124" s="110"/>
      <c r="AEG124" s="110"/>
      <c r="AEH124" s="110"/>
      <c r="AEI124" s="110"/>
      <c r="AEJ124" s="110"/>
      <c r="AEK124" s="110"/>
      <c r="AEL124" s="110"/>
      <c r="AEM124" s="110"/>
      <c r="AEN124" s="110"/>
      <c r="AEO124" s="110"/>
      <c r="AEP124" s="110"/>
      <c r="AEQ124" s="110"/>
      <c r="AER124" s="110"/>
      <c r="AES124" s="110"/>
      <c r="AET124" s="110"/>
      <c r="AEU124" s="110"/>
      <c r="AEV124" s="110"/>
      <c r="AEW124" s="110"/>
      <c r="AEX124" s="110"/>
      <c r="AEY124" s="110"/>
      <c r="AEZ124" s="110"/>
      <c r="AFA124" s="110"/>
      <c r="AFB124" s="110"/>
      <c r="AFC124" s="110"/>
      <c r="AFD124" s="110"/>
      <c r="AFE124" s="110"/>
      <c r="AFF124" s="110"/>
      <c r="AFG124" s="110"/>
      <c r="AFH124" s="110"/>
      <c r="AFI124" s="110"/>
      <c r="AFJ124" s="110"/>
      <c r="AFK124" s="110"/>
      <c r="AFL124" s="110"/>
      <c r="AFM124" s="110"/>
      <c r="AFN124" s="110"/>
      <c r="AFO124" s="110"/>
      <c r="AFP124" s="110"/>
      <c r="AFQ124" s="110"/>
      <c r="AFR124" s="110"/>
      <c r="AFS124" s="110"/>
      <c r="AFT124" s="110"/>
      <c r="AFU124" s="110"/>
      <c r="AFV124" s="110"/>
      <c r="AFW124" s="110"/>
      <c r="AFX124" s="110"/>
      <c r="AFY124" s="110"/>
      <c r="AFZ124" s="110"/>
      <c r="AGA124" s="110"/>
      <c r="AGB124" s="110"/>
      <c r="AGC124" s="110"/>
      <c r="AGD124" s="110"/>
      <c r="AGE124" s="110"/>
      <c r="AGF124" s="110"/>
      <c r="AGG124" s="110"/>
      <c r="AGH124" s="110"/>
      <c r="AGI124" s="110"/>
      <c r="AGJ124" s="110"/>
      <c r="AGK124" s="110"/>
      <c r="AGL124" s="110"/>
      <c r="AGM124" s="110"/>
      <c r="AGN124" s="110"/>
      <c r="AGO124" s="110"/>
      <c r="AGP124" s="110"/>
      <c r="AGQ124" s="110"/>
      <c r="AGR124" s="110"/>
      <c r="AGS124" s="110"/>
      <c r="AGT124" s="110"/>
      <c r="AGU124" s="110"/>
      <c r="AGV124" s="110"/>
      <c r="AGW124" s="110"/>
      <c r="AGX124" s="110"/>
      <c r="AGY124" s="110"/>
      <c r="AGZ124" s="110"/>
      <c r="AHA124" s="110"/>
      <c r="AHB124" s="110"/>
      <c r="AHC124" s="110"/>
      <c r="AHD124" s="110"/>
      <c r="AHE124" s="110"/>
      <c r="AHF124" s="110"/>
      <c r="AHG124" s="110"/>
      <c r="AHH124" s="110"/>
      <c r="AHI124" s="110"/>
      <c r="AHJ124" s="110"/>
      <c r="AHK124" s="110"/>
      <c r="AHL124" s="110"/>
      <c r="AHM124" s="110"/>
      <c r="AHN124" s="110"/>
      <c r="AHO124" s="110"/>
      <c r="AHP124" s="110"/>
      <c r="AHQ124" s="110"/>
      <c r="AHR124" s="110"/>
      <c r="AHS124" s="110"/>
      <c r="AHT124" s="110"/>
      <c r="AHU124" s="110"/>
      <c r="AHV124" s="110"/>
      <c r="AHW124" s="110"/>
      <c r="AHX124" s="110"/>
      <c r="AHY124" s="110"/>
      <c r="AHZ124" s="110"/>
      <c r="AIA124" s="110"/>
      <c r="AIB124" s="110"/>
      <c r="AIC124" s="110"/>
      <c r="AID124" s="110"/>
      <c r="AIE124" s="110"/>
      <c r="AIF124" s="110"/>
      <c r="AIG124" s="110"/>
      <c r="AIH124" s="110"/>
      <c r="AII124" s="110"/>
      <c r="AIJ124" s="110"/>
      <c r="AIK124" s="110"/>
      <c r="AIL124" s="110"/>
      <c r="AIM124" s="110"/>
      <c r="AIN124" s="110"/>
      <c r="AIO124" s="110"/>
      <c r="AIP124" s="110"/>
      <c r="AIQ124" s="110"/>
      <c r="AIR124" s="110"/>
      <c r="AIS124" s="110"/>
      <c r="AIT124" s="110"/>
      <c r="AIU124" s="110"/>
      <c r="AIV124" s="110"/>
      <c r="AIW124" s="110"/>
      <c r="AIX124" s="110"/>
      <c r="AIY124" s="110"/>
      <c r="AIZ124" s="110"/>
      <c r="AJA124" s="110"/>
      <c r="AJB124" s="110"/>
      <c r="AJC124" s="110"/>
      <c r="AJD124" s="110"/>
      <c r="AJE124" s="110"/>
      <c r="AJF124" s="110"/>
      <c r="AJG124" s="110"/>
      <c r="AJH124" s="110"/>
      <c r="AJI124" s="110"/>
      <c r="AJJ124" s="110"/>
      <c r="AJK124" s="110"/>
      <c r="AJL124" s="110"/>
      <c r="AJM124" s="110"/>
      <c r="AJN124" s="110"/>
      <c r="AJO124" s="110"/>
      <c r="AJP124" s="110"/>
      <c r="AJQ124" s="110"/>
      <c r="AJR124" s="110"/>
      <c r="AJS124" s="110"/>
      <c r="AJT124" s="110"/>
      <c r="AJU124" s="110"/>
      <c r="AJV124" s="110"/>
      <c r="AJW124" s="110"/>
      <c r="AJX124" s="110"/>
      <c r="AJY124" s="110"/>
      <c r="AJZ124" s="110"/>
      <c r="AKA124" s="110"/>
      <c r="AKB124" s="110"/>
      <c r="AKC124" s="110"/>
      <c r="AKD124" s="110"/>
      <c r="AKE124" s="110"/>
      <c r="AKF124" s="110"/>
      <c r="AKG124" s="110"/>
      <c r="AKH124" s="110"/>
      <c r="AKI124" s="110"/>
      <c r="AKJ124" s="110"/>
      <c r="AKK124" s="110"/>
      <c r="AKL124" s="110"/>
      <c r="AKM124" s="110"/>
      <c r="AKN124" s="110"/>
      <c r="AKO124" s="110"/>
      <c r="AKP124" s="110"/>
      <c r="AKQ124" s="110"/>
      <c r="AKR124" s="110"/>
      <c r="AKS124" s="110"/>
      <c r="AKT124" s="110"/>
      <c r="AKU124" s="110"/>
      <c r="AKV124" s="110"/>
      <c r="AKW124" s="110"/>
      <c r="AKX124" s="110"/>
      <c r="AKY124" s="110"/>
      <c r="AKZ124" s="110"/>
      <c r="ALA124" s="110"/>
      <c r="ALB124" s="110"/>
      <c r="ALC124" s="110"/>
      <c r="ALD124" s="110"/>
      <c r="ALE124" s="110"/>
      <c r="ALF124" s="110"/>
      <c r="ALG124" s="110"/>
      <c r="ALH124" s="110"/>
      <c r="ALI124" s="110"/>
      <c r="ALJ124" s="110"/>
      <c r="ALK124" s="110"/>
      <c r="ALL124" s="110"/>
      <c r="ALM124" s="110"/>
      <c r="ALN124" s="110"/>
      <c r="ALO124" s="110"/>
      <c r="ALP124" s="110"/>
      <c r="ALQ124" s="110"/>
      <c r="ALR124" s="110"/>
      <c r="ALS124" s="110"/>
      <c r="ALT124" s="110"/>
      <c r="ALU124" s="110"/>
      <c r="ALV124" s="110"/>
    </row>
    <row r="125" spans="1:1010" s="32" customFormat="1" ht="17.25" customHeight="1" x14ac:dyDescent="0.25">
      <c r="A125" s="111">
        <v>2</v>
      </c>
      <c r="B125" s="116" t="s">
        <v>104</v>
      </c>
      <c r="C125" s="119">
        <v>73</v>
      </c>
      <c r="D125" s="119">
        <v>82</v>
      </c>
      <c r="E125" s="119">
        <v>64</v>
      </c>
      <c r="F125" s="119">
        <v>66</v>
      </c>
      <c r="G125" s="119">
        <v>91</v>
      </c>
      <c r="H125" s="119">
        <v>84</v>
      </c>
      <c r="I125" s="119">
        <v>54</v>
      </c>
      <c r="J125" s="119">
        <v>72</v>
      </c>
      <c r="K125" s="119">
        <v>79</v>
      </c>
      <c r="L125" s="119">
        <v>24</v>
      </c>
      <c r="M125" s="119">
        <v>42</v>
      </c>
      <c r="N125" s="119">
        <v>0</v>
      </c>
      <c r="O125" s="68">
        <f t="shared" si="47"/>
        <v>731</v>
      </c>
      <c r="P125" s="120">
        <v>657</v>
      </c>
      <c r="Q125" s="120">
        <v>738</v>
      </c>
      <c r="R125" s="120">
        <v>576</v>
      </c>
      <c r="S125" s="120">
        <v>660</v>
      </c>
      <c r="T125" s="120">
        <v>1150</v>
      </c>
      <c r="U125" s="120">
        <v>971</v>
      </c>
      <c r="V125" s="120">
        <v>864</v>
      </c>
      <c r="W125" s="120">
        <v>959</v>
      </c>
      <c r="X125" s="120">
        <v>1106</v>
      </c>
      <c r="Y125" s="120">
        <v>384</v>
      </c>
      <c r="Z125" s="120">
        <v>563</v>
      </c>
      <c r="AA125" s="121">
        <v>0</v>
      </c>
      <c r="AB125" s="68">
        <f t="shared" si="50"/>
        <v>8628</v>
      </c>
      <c r="AC125" s="120">
        <v>11</v>
      </c>
      <c r="AD125" s="120">
        <v>11</v>
      </c>
      <c r="AE125" s="120">
        <v>11</v>
      </c>
      <c r="AF125" s="120">
        <v>12</v>
      </c>
      <c r="AG125" s="120">
        <v>14</v>
      </c>
      <c r="AH125" s="120">
        <v>14</v>
      </c>
      <c r="AI125" s="120">
        <v>18</v>
      </c>
      <c r="AJ125" s="120">
        <v>18</v>
      </c>
      <c r="AK125" s="120">
        <v>16</v>
      </c>
      <c r="AL125" s="120">
        <v>16</v>
      </c>
      <c r="AM125" s="120">
        <v>15</v>
      </c>
      <c r="AN125" s="121"/>
      <c r="AO125" s="70">
        <f t="shared" si="10"/>
        <v>14.181818181818182</v>
      </c>
      <c r="AP125" s="177">
        <f t="shared" ref="AP125:AP127" si="257">IF(C125=0,0,P125/(C125*AC125)*100)</f>
        <v>81.818181818181827</v>
      </c>
      <c r="AQ125" s="177">
        <f t="shared" ref="AQ125:AQ127" si="258">IF(D125=0,0,Q125/(D125*AD125)*100)</f>
        <v>81.818181818181827</v>
      </c>
      <c r="AR125" s="177">
        <f t="shared" ref="AR125:AR127" si="259">IF(E125=0,0,R125/(E125*AE125)*100)</f>
        <v>81.818181818181827</v>
      </c>
      <c r="AS125" s="177">
        <f t="shared" ref="AS125:AS127" si="260">IF(F125=0,0,S125/(F125*AF125)*100)</f>
        <v>83.333333333333343</v>
      </c>
      <c r="AT125" s="177">
        <f t="shared" ref="AT125:AT127" si="261">IF(G125=0,0,T125/(G125*AG125)*100)</f>
        <v>90.266875981161704</v>
      </c>
      <c r="AU125" s="177">
        <f t="shared" ref="AU125:AU127" si="262">IF(H125=0,0,U125/(H125*AH125)*100)</f>
        <v>82.568027210884352</v>
      </c>
      <c r="AV125" s="177">
        <f t="shared" ref="AV125:AV129" si="263">IF(I125=0,0,V125/(I125*AI125)*100)</f>
        <v>88.888888888888886</v>
      </c>
      <c r="AW125" s="177">
        <f t="shared" ref="AW125:AW127" si="264">IF(J125=0,0,W125/(J125*AJ125)*100)</f>
        <v>73.996913580246911</v>
      </c>
      <c r="AX125" s="177">
        <f t="shared" ref="AX125:AX129" si="265">IF(K125=0,0,X125/(K125*AK125)*100)</f>
        <v>87.5</v>
      </c>
      <c r="AY125" s="177">
        <f t="shared" ref="AY125:AY127" si="266">IF(L125=0,0,Y125/(L125*AL125)*100)</f>
        <v>100</v>
      </c>
      <c r="AZ125" s="177">
        <f t="shared" ref="AZ125:BA127" si="267">IF(M125=0,0,Z125/(M125*AM125)*100)</f>
        <v>89.365079365079367</v>
      </c>
      <c r="BA125" s="115"/>
      <c r="BB125" s="69">
        <f t="shared" si="105"/>
        <v>85.579423983103638</v>
      </c>
      <c r="BC125" s="110"/>
      <c r="BD125" s="110"/>
      <c r="BE125" s="110"/>
      <c r="BF125" s="110"/>
      <c r="BG125" s="110"/>
      <c r="BH125" s="110"/>
      <c r="BI125" s="110"/>
      <c r="BJ125" s="110"/>
      <c r="BK125" s="110"/>
      <c r="BL125" s="110"/>
      <c r="BM125" s="110"/>
      <c r="BN125" s="110"/>
      <c r="BO125" s="110"/>
      <c r="BP125" s="110"/>
      <c r="BQ125" s="110"/>
      <c r="BR125" s="110"/>
      <c r="BS125" s="110"/>
      <c r="BT125" s="110"/>
      <c r="BU125" s="110"/>
      <c r="BV125" s="110"/>
      <c r="BW125" s="110"/>
      <c r="BX125" s="110"/>
      <c r="BY125" s="110"/>
      <c r="BZ125" s="110"/>
      <c r="CA125" s="110"/>
      <c r="CB125" s="110"/>
      <c r="CC125" s="110"/>
      <c r="CD125" s="110"/>
      <c r="CE125" s="110"/>
      <c r="CF125" s="110"/>
      <c r="CG125" s="110"/>
      <c r="CH125" s="110"/>
      <c r="CI125" s="110"/>
      <c r="CJ125" s="110"/>
      <c r="CK125" s="110"/>
      <c r="CL125" s="110"/>
      <c r="CM125" s="110"/>
      <c r="CN125" s="110"/>
      <c r="CO125" s="110"/>
      <c r="CP125" s="110"/>
      <c r="CQ125" s="110"/>
      <c r="CR125" s="110"/>
      <c r="CS125" s="110"/>
      <c r="CT125" s="110"/>
      <c r="CU125" s="110"/>
      <c r="CV125" s="110"/>
      <c r="CW125" s="110"/>
      <c r="CX125" s="110"/>
      <c r="CY125" s="110"/>
      <c r="CZ125" s="110"/>
      <c r="DA125" s="110"/>
      <c r="DB125" s="110"/>
      <c r="DC125" s="110"/>
      <c r="DD125" s="110"/>
      <c r="DE125" s="110"/>
      <c r="DF125" s="110"/>
      <c r="DG125" s="110"/>
      <c r="DH125" s="110"/>
      <c r="DI125" s="110"/>
      <c r="DJ125" s="110"/>
      <c r="DK125" s="110"/>
      <c r="DL125" s="110"/>
      <c r="DM125" s="110"/>
      <c r="DN125" s="110"/>
      <c r="DO125" s="110"/>
      <c r="DP125" s="110"/>
      <c r="DQ125" s="110"/>
      <c r="DR125" s="110"/>
      <c r="DS125" s="110"/>
      <c r="DT125" s="110"/>
      <c r="DU125" s="110"/>
      <c r="DV125" s="110"/>
      <c r="DW125" s="110"/>
      <c r="DX125" s="110"/>
      <c r="DY125" s="110"/>
      <c r="DZ125" s="110"/>
      <c r="EA125" s="110"/>
      <c r="EB125" s="110"/>
      <c r="EC125" s="110"/>
      <c r="ED125" s="110"/>
      <c r="EE125" s="110"/>
      <c r="EF125" s="110"/>
      <c r="EG125" s="110"/>
      <c r="EH125" s="110"/>
      <c r="EI125" s="110"/>
      <c r="EJ125" s="110"/>
      <c r="EK125" s="110"/>
      <c r="EL125" s="110"/>
      <c r="EM125" s="110"/>
      <c r="EN125" s="110"/>
      <c r="EO125" s="110"/>
      <c r="EP125" s="110"/>
      <c r="EQ125" s="110"/>
      <c r="ER125" s="110"/>
      <c r="ES125" s="110"/>
      <c r="ET125" s="110"/>
      <c r="EU125" s="110"/>
      <c r="EV125" s="110"/>
      <c r="EW125" s="110"/>
      <c r="EX125" s="110"/>
      <c r="EY125" s="110"/>
      <c r="EZ125" s="110"/>
      <c r="FA125" s="110"/>
      <c r="FB125" s="110"/>
      <c r="FC125" s="110"/>
      <c r="FD125" s="110"/>
      <c r="FE125" s="110"/>
      <c r="FF125" s="110"/>
      <c r="FG125" s="110"/>
      <c r="FH125" s="110"/>
      <c r="FI125" s="110"/>
      <c r="FJ125" s="110"/>
      <c r="FK125" s="110"/>
      <c r="FL125" s="110"/>
      <c r="FM125" s="110"/>
      <c r="FN125" s="110"/>
      <c r="FO125" s="110"/>
      <c r="FP125" s="110"/>
      <c r="FQ125" s="110"/>
      <c r="FR125" s="110"/>
      <c r="FS125" s="110"/>
      <c r="FT125" s="110"/>
      <c r="FU125" s="110"/>
      <c r="FV125" s="110"/>
      <c r="FW125" s="110"/>
      <c r="FX125" s="110"/>
      <c r="FY125" s="110"/>
      <c r="FZ125" s="110"/>
      <c r="GA125" s="110"/>
      <c r="GB125" s="110"/>
      <c r="GC125" s="110"/>
      <c r="GD125" s="110"/>
      <c r="GE125" s="110"/>
      <c r="GF125" s="110"/>
      <c r="GG125" s="110"/>
      <c r="GH125" s="110"/>
      <c r="GI125" s="110"/>
      <c r="GJ125" s="110"/>
      <c r="GK125" s="110"/>
      <c r="GL125" s="110"/>
      <c r="GM125" s="110"/>
      <c r="GN125" s="110"/>
      <c r="GO125" s="110"/>
      <c r="GP125" s="110"/>
      <c r="GQ125" s="110"/>
      <c r="GR125" s="110"/>
      <c r="GS125" s="110"/>
      <c r="GT125" s="110"/>
      <c r="GU125" s="110"/>
      <c r="GV125" s="110"/>
      <c r="GW125" s="110"/>
      <c r="GX125" s="110"/>
      <c r="GY125" s="110"/>
      <c r="GZ125" s="110"/>
      <c r="HA125" s="110"/>
      <c r="HB125" s="110"/>
      <c r="HC125" s="110"/>
      <c r="HD125" s="110"/>
      <c r="HE125" s="110"/>
      <c r="HF125" s="110"/>
      <c r="HG125" s="110"/>
      <c r="HH125" s="110"/>
      <c r="HI125" s="110"/>
      <c r="HJ125" s="110"/>
      <c r="HK125" s="110"/>
      <c r="HL125" s="110"/>
      <c r="HM125" s="110"/>
      <c r="HN125" s="110"/>
      <c r="HO125" s="110"/>
      <c r="HP125" s="110"/>
      <c r="HQ125" s="110"/>
      <c r="HR125" s="110"/>
      <c r="HS125" s="110"/>
      <c r="HT125" s="110"/>
      <c r="HU125" s="110"/>
      <c r="HV125" s="110"/>
      <c r="HW125" s="110"/>
      <c r="HX125" s="110"/>
      <c r="HY125" s="110"/>
      <c r="HZ125" s="110"/>
      <c r="IA125" s="110"/>
      <c r="IB125" s="110"/>
      <c r="IC125" s="110"/>
      <c r="ID125" s="110"/>
      <c r="IE125" s="110"/>
      <c r="IF125" s="110"/>
      <c r="IG125" s="110"/>
      <c r="IH125" s="110"/>
      <c r="II125" s="110"/>
      <c r="IJ125" s="110"/>
      <c r="IK125" s="110"/>
      <c r="IL125" s="110"/>
      <c r="IM125" s="110"/>
      <c r="IN125" s="110"/>
      <c r="IO125" s="110"/>
      <c r="IP125" s="110"/>
      <c r="IQ125" s="110"/>
      <c r="IR125" s="110"/>
      <c r="IS125" s="110"/>
      <c r="IT125" s="110"/>
      <c r="IU125" s="110"/>
      <c r="IV125" s="110"/>
      <c r="IW125" s="110"/>
      <c r="IX125" s="110"/>
      <c r="IY125" s="110"/>
      <c r="IZ125" s="110"/>
      <c r="JA125" s="110"/>
      <c r="JB125" s="110"/>
      <c r="JC125" s="110"/>
      <c r="JD125" s="110"/>
      <c r="JE125" s="110"/>
      <c r="JF125" s="110"/>
      <c r="JG125" s="110"/>
      <c r="JH125" s="110"/>
      <c r="JI125" s="110"/>
      <c r="JJ125" s="110"/>
      <c r="JK125" s="110"/>
      <c r="JL125" s="110"/>
      <c r="JM125" s="110"/>
      <c r="JN125" s="110"/>
      <c r="JO125" s="110"/>
      <c r="JP125" s="110"/>
      <c r="JQ125" s="110"/>
      <c r="JR125" s="110"/>
      <c r="JS125" s="110"/>
      <c r="JT125" s="110"/>
      <c r="JU125" s="110"/>
      <c r="JV125" s="110"/>
      <c r="JW125" s="110"/>
      <c r="JX125" s="110"/>
      <c r="JY125" s="110"/>
      <c r="JZ125" s="110"/>
      <c r="KA125" s="110"/>
      <c r="KB125" s="110"/>
      <c r="KC125" s="110"/>
      <c r="KD125" s="110"/>
      <c r="KE125" s="110"/>
      <c r="KF125" s="110"/>
      <c r="KG125" s="110"/>
      <c r="KH125" s="110"/>
      <c r="KI125" s="110"/>
      <c r="KJ125" s="110"/>
      <c r="KK125" s="110"/>
      <c r="KL125" s="110"/>
      <c r="KM125" s="110"/>
      <c r="KN125" s="110"/>
      <c r="KO125" s="110"/>
      <c r="KP125" s="110"/>
      <c r="KQ125" s="110"/>
      <c r="KR125" s="110"/>
      <c r="KS125" s="110"/>
      <c r="KT125" s="110"/>
      <c r="KU125" s="110"/>
      <c r="KV125" s="110"/>
      <c r="KW125" s="110"/>
      <c r="KX125" s="110"/>
      <c r="KY125" s="110"/>
      <c r="KZ125" s="110"/>
      <c r="LA125" s="110"/>
      <c r="LB125" s="110"/>
      <c r="LC125" s="110"/>
      <c r="LD125" s="110"/>
      <c r="LE125" s="110"/>
      <c r="LF125" s="110"/>
      <c r="LG125" s="110"/>
      <c r="LH125" s="110"/>
      <c r="LI125" s="110"/>
      <c r="LJ125" s="110"/>
      <c r="LK125" s="110"/>
      <c r="LL125" s="110"/>
      <c r="LM125" s="110"/>
      <c r="LN125" s="110"/>
      <c r="LO125" s="110"/>
      <c r="LP125" s="110"/>
      <c r="LQ125" s="110"/>
      <c r="LR125" s="110"/>
      <c r="LS125" s="110"/>
      <c r="LT125" s="110"/>
      <c r="LU125" s="110"/>
      <c r="LV125" s="110"/>
      <c r="LW125" s="110"/>
      <c r="LX125" s="110"/>
      <c r="LY125" s="110"/>
      <c r="LZ125" s="110"/>
      <c r="MA125" s="110"/>
      <c r="MB125" s="110"/>
      <c r="MC125" s="110"/>
      <c r="MD125" s="110"/>
      <c r="ME125" s="110"/>
      <c r="MF125" s="110"/>
      <c r="MG125" s="110"/>
      <c r="MH125" s="110"/>
      <c r="MI125" s="110"/>
      <c r="MJ125" s="110"/>
      <c r="MK125" s="110"/>
      <c r="ML125" s="110"/>
      <c r="MM125" s="110"/>
      <c r="MN125" s="110"/>
      <c r="MO125" s="110"/>
      <c r="MP125" s="110"/>
      <c r="MQ125" s="110"/>
      <c r="MR125" s="110"/>
      <c r="MS125" s="110"/>
      <c r="MT125" s="110"/>
      <c r="MU125" s="110"/>
      <c r="MV125" s="110"/>
      <c r="MW125" s="110"/>
      <c r="MX125" s="110"/>
      <c r="MY125" s="110"/>
      <c r="MZ125" s="110"/>
      <c r="NA125" s="110"/>
      <c r="NB125" s="110"/>
      <c r="NC125" s="110"/>
      <c r="ND125" s="110"/>
      <c r="NE125" s="110"/>
      <c r="NF125" s="110"/>
      <c r="NG125" s="110"/>
      <c r="NH125" s="110"/>
      <c r="NI125" s="110"/>
      <c r="NJ125" s="110"/>
      <c r="NK125" s="110"/>
      <c r="NL125" s="110"/>
      <c r="NM125" s="110"/>
      <c r="NN125" s="110"/>
      <c r="NO125" s="110"/>
      <c r="NP125" s="110"/>
      <c r="NQ125" s="110"/>
      <c r="NR125" s="110"/>
      <c r="NS125" s="110"/>
      <c r="NT125" s="110"/>
      <c r="NU125" s="110"/>
      <c r="NV125" s="110"/>
      <c r="NW125" s="110"/>
      <c r="NX125" s="110"/>
      <c r="NY125" s="110"/>
      <c r="NZ125" s="110"/>
      <c r="OA125" s="110"/>
      <c r="OB125" s="110"/>
      <c r="OC125" s="110"/>
      <c r="OD125" s="110"/>
      <c r="OE125" s="110"/>
      <c r="OF125" s="110"/>
      <c r="OG125" s="110"/>
      <c r="OH125" s="110"/>
      <c r="OI125" s="110"/>
      <c r="OJ125" s="110"/>
      <c r="OK125" s="110"/>
      <c r="OL125" s="110"/>
      <c r="OM125" s="110"/>
      <c r="ON125" s="110"/>
      <c r="OO125" s="110"/>
      <c r="OP125" s="110"/>
      <c r="OQ125" s="110"/>
      <c r="OR125" s="110"/>
      <c r="OS125" s="110"/>
      <c r="OT125" s="110"/>
      <c r="OU125" s="110"/>
      <c r="OV125" s="110"/>
      <c r="OW125" s="110"/>
      <c r="OX125" s="110"/>
      <c r="OY125" s="110"/>
      <c r="OZ125" s="110"/>
      <c r="PA125" s="110"/>
      <c r="PB125" s="110"/>
      <c r="PC125" s="110"/>
      <c r="PD125" s="110"/>
      <c r="PE125" s="110"/>
      <c r="PF125" s="110"/>
      <c r="PG125" s="110"/>
      <c r="PH125" s="110"/>
      <c r="PI125" s="110"/>
      <c r="PJ125" s="110"/>
      <c r="PK125" s="110"/>
      <c r="PL125" s="110"/>
      <c r="PM125" s="110"/>
      <c r="PN125" s="110"/>
      <c r="PO125" s="110"/>
      <c r="PP125" s="110"/>
      <c r="PQ125" s="110"/>
      <c r="PR125" s="110"/>
      <c r="PS125" s="110"/>
      <c r="PT125" s="110"/>
      <c r="PU125" s="110"/>
      <c r="PV125" s="110"/>
      <c r="PW125" s="110"/>
      <c r="PX125" s="110"/>
      <c r="PY125" s="110"/>
      <c r="PZ125" s="110"/>
      <c r="QA125" s="110"/>
      <c r="QB125" s="110"/>
      <c r="QC125" s="110"/>
      <c r="QD125" s="110"/>
      <c r="QE125" s="110"/>
      <c r="QF125" s="110"/>
      <c r="QG125" s="110"/>
      <c r="QH125" s="110"/>
      <c r="QI125" s="110"/>
      <c r="QJ125" s="110"/>
      <c r="QK125" s="110"/>
      <c r="QL125" s="110"/>
      <c r="QM125" s="110"/>
      <c r="QN125" s="110"/>
      <c r="QO125" s="110"/>
      <c r="QP125" s="110"/>
      <c r="QQ125" s="110"/>
      <c r="QR125" s="110"/>
      <c r="QS125" s="110"/>
      <c r="QT125" s="110"/>
      <c r="QU125" s="110"/>
      <c r="QV125" s="110"/>
      <c r="QW125" s="110"/>
      <c r="QX125" s="110"/>
      <c r="QY125" s="110"/>
      <c r="QZ125" s="110"/>
      <c r="RA125" s="110"/>
      <c r="RB125" s="110"/>
      <c r="RC125" s="110"/>
      <c r="RD125" s="110"/>
      <c r="RE125" s="110"/>
      <c r="RF125" s="110"/>
      <c r="RG125" s="110"/>
      <c r="RH125" s="110"/>
      <c r="RI125" s="110"/>
      <c r="RJ125" s="110"/>
      <c r="RK125" s="110"/>
      <c r="RL125" s="110"/>
      <c r="RM125" s="110"/>
      <c r="RN125" s="110"/>
      <c r="RO125" s="110"/>
      <c r="RP125" s="110"/>
      <c r="RQ125" s="110"/>
      <c r="RR125" s="110"/>
      <c r="RS125" s="110"/>
      <c r="RT125" s="110"/>
      <c r="RU125" s="110"/>
      <c r="RV125" s="110"/>
      <c r="RW125" s="110"/>
      <c r="RX125" s="110"/>
      <c r="RY125" s="110"/>
      <c r="RZ125" s="110"/>
      <c r="SA125" s="110"/>
      <c r="SB125" s="110"/>
      <c r="SC125" s="110"/>
      <c r="SD125" s="110"/>
      <c r="SE125" s="110"/>
      <c r="SF125" s="110"/>
      <c r="SG125" s="110"/>
      <c r="SH125" s="110"/>
      <c r="SI125" s="110"/>
      <c r="SJ125" s="110"/>
      <c r="SK125" s="110"/>
      <c r="SL125" s="110"/>
      <c r="SM125" s="110"/>
      <c r="SN125" s="110"/>
      <c r="SO125" s="110"/>
      <c r="SP125" s="110"/>
      <c r="SQ125" s="110"/>
      <c r="SR125" s="110"/>
      <c r="SS125" s="110"/>
      <c r="ST125" s="110"/>
      <c r="SU125" s="110"/>
      <c r="SV125" s="110"/>
      <c r="SW125" s="110"/>
      <c r="SX125" s="110"/>
      <c r="SY125" s="110"/>
      <c r="SZ125" s="110"/>
      <c r="TA125" s="110"/>
      <c r="TB125" s="110"/>
      <c r="TC125" s="110"/>
      <c r="TD125" s="110"/>
      <c r="TE125" s="110"/>
      <c r="TF125" s="110"/>
      <c r="TG125" s="110"/>
      <c r="TH125" s="110"/>
      <c r="TI125" s="110"/>
      <c r="TJ125" s="110"/>
      <c r="TK125" s="110"/>
      <c r="TL125" s="110"/>
      <c r="TM125" s="110"/>
      <c r="TN125" s="110"/>
      <c r="TO125" s="110"/>
      <c r="TP125" s="110"/>
      <c r="TQ125" s="110"/>
      <c r="TR125" s="110"/>
      <c r="TS125" s="110"/>
      <c r="TT125" s="110"/>
      <c r="TU125" s="110"/>
      <c r="TV125" s="110"/>
      <c r="TW125" s="110"/>
      <c r="TX125" s="110"/>
      <c r="TY125" s="110"/>
      <c r="TZ125" s="110"/>
      <c r="UA125" s="110"/>
      <c r="UB125" s="110"/>
      <c r="UC125" s="110"/>
      <c r="UD125" s="110"/>
      <c r="UE125" s="110"/>
      <c r="UF125" s="110"/>
      <c r="UG125" s="110"/>
      <c r="UH125" s="110"/>
      <c r="UI125" s="110"/>
      <c r="UJ125" s="110"/>
      <c r="UK125" s="110"/>
      <c r="UL125" s="110"/>
      <c r="UM125" s="110"/>
      <c r="UN125" s="110"/>
      <c r="UO125" s="110"/>
      <c r="UP125" s="110"/>
      <c r="UQ125" s="110"/>
      <c r="UR125" s="110"/>
      <c r="US125" s="110"/>
      <c r="UT125" s="110"/>
      <c r="UU125" s="110"/>
      <c r="UV125" s="110"/>
      <c r="UW125" s="110"/>
      <c r="UX125" s="110"/>
      <c r="UY125" s="110"/>
      <c r="UZ125" s="110"/>
      <c r="VA125" s="110"/>
      <c r="VB125" s="110"/>
      <c r="VC125" s="110"/>
      <c r="VD125" s="110"/>
      <c r="VE125" s="110"/>
      <c r="VF125" s="110"/>
      <c r="VG125" s="110"/>
      <c r="VH125" s="110"/>
      <c r="VI125" s="110"/>
      <c r="VJ125" s="110"/>
      <c r="VK125" s="110"/>
      <c r="VL125" s="110"/>
      <c r="VM125" s="110"/>
      <c r="VN125" s="110"/>
      <c r="VO125" s="110"/>
      <c r="VP125" s="110"/>
      <c r="VQ125" s="110"/>
      <c r="VR125" s="110"/>
      <c r="VS125" s="110"/>
      <c r="VT125" s="110"/>
      <c r="VU125" s="110"/>
      <c r="VV125" s="110"/>
      <c r="VW125" s="110"/>
      <c r="VX125" s="110"/>
      <c r="VY125" s="110"/>
      <c r="VZ125" s="110"/>
      <c r="WA125" s="110"/>
      <c r="WB125" s="110"/>
      <c r="WC125" s="110"/>
      <c r="WD125" s="110"/>
      <c r="WE125" s="110"/>
      <c r="WF125" s="110"/>
      <c r="WG125" s="110"/>
      <c r="WH125" s="110"/>
      <c r="WI125" s="110"/>
      <c r="WJ125" s="110"/>
      <c r="WK125" s="110"/>
      <c r="WL125" s="110"/>
      <c r="WM125" s="110"/>
      <c r="WN125" s="110"/>
      <c r="WO125" s="110"/>
      <c r="WP125" s="110"/>
      <c r="WQ125" s="110"/>
      <c r="WR125" s="110"/>
      <c r="WS125" s="110"/>
      <c r="WT125" s="110"/>
      <c r="WU125" s="110"/>
      <c r="WV125" s="110"/>
      <c r="WW125" s="110"/>
      <c r="WX125" s="110"/>
      <c r="WY125" s="110"/>
      <c r="WZ125" s="110"/>
      <c r="XA125" s="110"/>
      <c r="XB125" s="110"/>
      <c r="XC125" s="110"/>
      <c r="XD125" s="110"/>
      <c r="XE125" s="110"/>
      <c r="XF125" s="110"/>
      <c r="XG125" s="110"/>
      <c r="XH125" s="110"/>
      <c r="XI125" s="110"/>
      <c r="XJ125" s="110"/>
      <c r="XK125" s="110"/>
      <c r="XL125" s="110"/>
      <c r="XM125" s="110"/>
      <c r="XN125" s="110"/>
      <c r="XO125" s="110"/>
      <c r="XP125" s="110"/>
      <c r="XQ125" s="110"/>
      <c r="XR125" s="110"/>
      <c r="XS125" s="110"/>
      <c r="XT125" s="110"/>
      <c r="XU125" s="110"/>
      <c r="XV125" s="110"/>
      <c r="XW125" s="110"/>
      <c r="XX125" s="110"/>
      <c r="XY125" s="110"/>
      <c r="XZ125" s="110"/>
      <c r="YA125" s="110"/>
      <c r="YB125" s="110"/>
      <c r="YC125" s="110"/>
      <c r="YD125" s="110"/>
      <c r="YE125" s="110"/>
      <c r="YF125" s="110"/>
      <c r="YG125" s="110"/>
      <c r="YH125" s="110"/>
      <c r="YI125" s="110"/>
      <c r="YJ125" s="110"/>
      <c r="YK125" s="110"/>
      <c r="YL125" s="110"/>
      <c r="YM125" s="110"/>
      <c r="YN125" s="110"/>
      <c r="YO125" s="110"/>
      <c r="YP125" s="110"/>
      <c r="YQ125" s="110"/>
      <c r="YR125" s="110"/>
      <c r="YS125" s="110"/>
      <c r="YT125" s="110"/>
      <c r="YU125" s="110"/>
      <c r="YV125" s="110"/>
      <c r="YW125" s="110"/>
      <c r="YX125" s="110"/>
      <c r="YY125" s="110"/>
      <c r="YZ125" s="110"/>
      <c r="ZA125" s="110"/>
      <c r="ZB125" s="110"/>
      <c r="ZC125" s="110"/>
      <c r="ZD125" s="110"/>
      <c r="ZE125" s="110"/>
      <c r="ZF125" s="110"/>
      <c r="ZG125" s="110"/>
      <c r="ZH125" s="110"/>
      <c r="ZI125" s="110"/>
      <c r="ZJ125" s="110"/>
      <c r="ZK125" s="110"/>
      <c r="ZL125" s="110"/>
      <c r="ZM125" s="110"/>
      <c r="ZN125" s="110"/>
      <c r="ZO125" s="110"/>
      <c r="ZP125" s="110"/>
      <c r="ZQ125" s="110"/>
      <c r="ZR125" s="110"/>
      <c r="ZS125" s="110"/>
      <c r="ZT125" s="110"/>
      <c r="ZU125" s="110"/>
      <c r="ZV125" s="110"/>
      <c r="ZW125" s="110"/>
      <c r="ZX125" s="110"/>
      <c r="ZY125" s="110"/>
      <c r="ZZ125" s="110"/>
      <c r="AAA125" s="110"/>
      <c r="AAB125" s="110"/>
      <c r="AAC125" s="110"/>
      <c r="AAD125" s="110"/>
      <c r="AAE125" s="110"/>
      <c r="AAF125" s="110"/>
      <c r="AAG125" s="110"/>
      <c r="AAH125" s="110"/>
      <c r="AAI125" s="110"/>
      <c r="AAJ125" s="110"/>
      <c r="AAK125" s="110"/>
      <c r="AAL125" s="110"/>
      <c r="AAM125" s="110"/>
      <c r="AAN125" s="110"/>
      <c r="AAO125" s="110"/>
      <c r="AAP125" s="110"/>
      <c r="AAQ125" s="110"/>
      <c r="AAR125" s="110"/>
      <c r="AAS125" s="110"/>
      <c r="AAT125" s="110"/>
      <c r="AAU125" s="110"/>
      <c r="AAV125" s="110"/>
      <c r="AAW125" s="110"/>
      <c r="AAX125" s="110"/>
      <c r="AAY125" s="110"/>
      <c r="AAZ125" s="110"/>
      <c r="ABA125" s="110"/>
      <c r="ABB125" s="110"/>
      <c r="ABC125" s="110"/>
      <c r="ABD125" s="110"/>
      <c r="ABE125" s="110"/>
      <c r="ABF125" s="110"/>
      <c r="ABG125" s="110"/>
      <c r="ABH125" s="110"/>
      <c r="ABI125" s="110"/>
      <c r="ABJ125" s="110"/>
      <c r="ABK125" s="110"/>
      <c r="ABL125" s="110"/>
      <c r="ABM125" s="110"/>
      <c r="ABN125" s="110"/>
      <c r="ABO125" s="110"/>
      <c r="ABP125" s="110"/>
      <c r="ABQ125" s="110"/>
      <c r="ABR125" s="110"/>
      <c r="ABS125" s="110"/>
      <c r="ABT125" s="110"/>
      <c r="ABU125" s="110"/>
      <c r="ABV125" s="110"/>
      <c r="ABW125" s="110"/>
      <c r="ABX125" s="110"/>
      <c r="ABY125" s="110"/>
      <c r="ABZ125" s="110"/>
      <c r="ACA125" s="110"/>
      <c r="ACB125" s="110"/>
      <c r="ACC125" s="110"/>
      <c r="ACD125" s="110"/>
      <c r="ACE125" s="110"/>
      <c r="ACF125" s="110"/>
      <c r="ACG125" s="110"/>
      <c r="ACH125" s="110"/>
      <c r="ACI125" s="110"/>
      <c r="ACJ125" s="110"/>
      <c r="ACK125" s="110"/>
      <c r="ACL125" s="110"/>
      <c r="ACM125" s="110"/>
      <c r="ACN125" s="110"/>
      <c r="ACO125" s="110"/>
      <c r="ACP125" s="110"/>
      <c r="ACQ125" s="110"/>
      <c r="ACR125" s="110"/>
      <c r="ACS125" s="110"/>
      <c r="ACT125" s="110"/>
      <c r="ACU125" s="110"/>
      <c r="ACV125" s="110"/>
      <c r="ACW125" s="110"/>
      <c r="ACX125" s="110"/>
      <c r="ACY125" s="110"/>
      <c r="ACZ125" s="110"/>
      <c r="ADA125" s="110"/>
      <c r="ADB125" s="110"/>
      <c r="ADC125" s="110"/>
      <c r="ADD125" s="110"/>
      <c r="ADE125" s="110"/>
      <c r="ADF125" s="110"/>
      <c r="ADG125" s="110"/>
      <c r="ADH125" s="110"/>
      <c r="ADI125" s="110"/>
      <c r="ADJ125" s="110"/>
      <c r="ADK125" s="110"/>
      <c r="ADL125" s="110"/>
      <c r="ADM125" s="110"/>
      <c r="ADN125" s="110"/>
      <c r="ADO125" s="110"/>
      <c r="ADP125" s="110"/>
      <c r="ADQ125" s="110"/>
      <c r="ADR125" s="110"/>
      <c r="ADS125" s="110"/>
      <c r="ADT125" s="110"/>
      <c r="ADU125" s="110"/>
      <c r="ADV125" s="110"/>
      <c r="ADW125" s="110"/>
      <c r="ADX125" s="110"/>
      <c r="ADY125" s="110"/>
      <c r="ADZ125" s="110"/>
      <c r="AEA125" s="110"/>
      <c r="AEB125" s="110"/>
      <c r="AEC125" s="110"/>
      <c r="AED125" s="110"/>
      <c r="AEE125" s="110"/>
      <c r="AEF125" s="110"/>
      <c r="AEG125" s="110"/>
      <c r="AEH125" s="110"/>
      <c r="AEI125" s="110"/>
      <c r="AEJ125" s="110"/>
      <c r="AEK125" s="110"/>
      <c r="AEL125" s="110"/>
      <c r="AEM125" s="110"/>
      <c r="AEN125" s="110"/>
      <c r="AEO125" s="110"/>
      <c r="AEP125" s="110"/>
      <c r="AEQ125" s="110"/>
      <c r="AER125" s="110"/>
      <c r="AES125" s="110"/>
      <c r="AET125" s="110"/>
      <c r="AEU125" s="110"/>
      <c r="AEV125" s="110"/>
      <c r="AEW125" s="110"/>
      <c r="AEX125" s="110"/>
      <c r="AEY125" s="110"/>
      <c r="AEZ125" s="110"/>
      <c r="AFA125" s="110"/>
      <c r="AFB125" s="110"/>
      <c r="AFC125" s="110"/>
      <c r="AFD125" s="110"/>
      <c r="AFE125" s="110"/>
      <c r="AFF125" s="110"/>
      <c r="AFG125" s="110"/>
      <c r="AFH125" s="110"/>
      <c r="AFI125" s="110"/>
      <c r="AFJ125" s="110"/>
      <c r="AFK125" s="110"/>
      <c r="AFL125" s="110"/>
      <c r="AFM125" s="110"/>
      <c r="AFN125" s="110"/>
      <c r="AFO125" s="110"/>
      <c r="AFP125" s="110"/>
      <c r="AFQ125" s="110"/>
      <c r="AFR125" s="110"/>
      <c r="AFS125" s="110"/>
      <c r="AFT125" s="110"/>
      <c r="AFU125" s="110"/>
      <c r="AFV125" s="110"/>
      <c r="AFW125" s="110"/>
      <c r="AFX125" s="110"/>
      <c r="AFY125" s="110"/>
      <c r="AFZ125" s="110"/>
      <c r="AGA125" s="110"/>
      <c r="AGB125" s="110"/>
      <c r="AGC125" s="110"/>
      <c r="AGD125" s="110"/>
      <c r="AGE125" s="110"/>
      <c r="AGF125" s="110"/>
      <c r="AGG125" s="110"/>
      <c r="AGH125" s="110"/>
      <c r="AGI125" s="110"/>
      <c r="AGJ125" s="110"/>
      <c r="AGK125" s="110"/>
      <c r="AGL125" s="110"/>
      <c r="AGM125" s="110"/>
      <c r="AGN125" s="110"/>
      <c r="AGO125" s="110"/>
      <c r="AGP125" s="110"/>
      <c r="AGQ125" s="110"/>
      <c r="AGR125" s="110"/>
      <c r="AGS125" s="110"/>
      <c r="AGT125" s="110"/>
      <c r="AGU125" s="110"/>
      <c r="AGV125" s="110"/>
      <c r="AGW125" s="110"/>
      <c r="AGX125" s="110"/>
      <c r="AGY125" s="110"/>
      <c r="AGZ125" s="110"/>
      <c r="AHA125" s="110"/>
      <c r="AHB125" s="110"/>
      <c r="AHC125" s="110"/>
      <c r="AHD125" s="110"/>
      <c r="AHE125" s="110"/>
      <c r="AHF125" s="110"/>
      <c r="AHG125" s="110"/>
      <c r="AHH125" s="110"/>
      <c r="AHI125" s="110"/>
      <c r="AHJ125" s="110"/>
      <c r="AHK125" s="110"/>
      <c r="AHL125" s="110"/>
      <c r="AHM125" s="110"/>
      <c r="AHN125" s="110"/>
      <c r="AHO125" s="110"/>
      <c r="AHP125" s="110"/>
      <c r="AHQ125" s="110"/>
      <c r="AHR125" s="110"/>
      <c r="AHS125" s="110"/>
      <c r="AHT125" s="110"/>
      <c r="AHU125" s="110"/>
      <c r="AHV125" s="110"/>
      <c r="AHW125" s="110"/>
      <c r="AHX125" s="110"/>
      <c r="AHY125" s="110"/>
      <c r="AHZ125" s="110"/>
      <c r="AIA125" s="110"/>
      <c r="AIB125" s="110"/>
      <c r="AIC125" s="110"/>
      <c r="AID125" s="110"/>
      <c r="AIE125" s="110"/>
      <c r="AIF125" s="110"/>
      <c r="AIG125" s="110"/>
      <c r="AIH125" s="110"/>
      <c r="AII125" s="110"/>
      <c r="AIJ125" s="110"/>
      <c r="AIK125" s="110"/>
      <c r="AIL125" s="110"/>
      <c r="AIM125" s="110"/>
      <c r="AIN125" s="110"/>
      <c r="AIO125" s="110"/>
      <c r="AIP125" s="110"/>
      <c r="AIQ125" s="110"/>
      <c r="AIR125" s="110"/>
      <c r="AIS125" s="110"/>
      <c r="AIT125" s="110"/>
      <c r="AIU125" s="110"/>
      <c r="AIV125" s="110"/>
      <c r="AIW125" s="110"/>
      <c r="AIX125" s="110"/>
      <c r="AIY125" s="110"/>
      <c r="AIZ125" s="110"/>
      <c r="AJA125" s="110"/>
      <c r="AJB125" s="110"/>
      <c r="AJC125" s="110"/>
      <c r="AJD125" s="110"/>
      <c r="AJE125" s="110"/>
      <c r="AJF125" s="110"/>
      <c r="AJG125" s="110"/>
      <c r="AJH125" s="110"/>
      <c r="AJI125" s="110"/>
      <c r="AJJ125" s="110"/>
      <c r="AJK125" s="110"/>
      <c r="AJL125" s="110"/>
      <c r="AJM125" s="110"/>
      <c r="AJN125" s="110"/>
      <c r="AJO125" s="110"/>
      <c r="AJP125" s="110"/>
      <c r="AJQ125" s="110"/>
      <c r="AJR125" s="110"/>
      <c r="AJS125" s="110"/>
      <c r="AJT125" s="110"/>
      <c r="AJU125" s="110"/>
      <c r="AJV125" s="110"/>
      <c r="AJW125" s="110"/>
      <c r="AJX125" s="110"/>
      <c r="AJY125" s="110"/>
      <c r="AJZ125" s="110"/>
      <c r="AKA125" s="110"/>
      <c r="AKB125" s="110"/>
      <c r="AKC125" s="110"/>
      <c r="AKD125" s="110"/>
      <c r="AKE125" s="110"/>
      <c r="AKF125" s="110"/>
      <c r="AKG125" s="110"/>
      <c r="AKH125" s="110"/>
      <c r="AKI125" s="110"/>
      <c r="AKJ125" s="110"/>
      <c r="AKK125" s="110"/>
      <c r="AKL125" s="110"/>
      <c r="AKM125" s="110"/>
      <c r="AKN125" s="110"/>
      <c r="AKO125" s="110"/>
      <c r="AKP125" s="110"/>
      <c r="AKQ125" s="110"/>
      <c r="AKR125" s="110"/>
      <c r="AKS125" s="110"/>
      <c r="AKT125" s="110"/>
      <c r="AKU125" s="110"/>
      <c r="AKV125" s="110"/>
      <c r="AKW125" s="110"/>
      <c r="AKX125" s="110"/>
      <c r="AKY125" s="110"/>
      <c r="AKZ125" s="110"/>
      <c r="ALA125" s="110"/>
      <c r="ALB125" s="110"/>
      <c r="ALC125" s="110"/>
      <c r="ALD125" s="110"/>
      <c r="ALE125" s="110"/>
      <c r="ALF125" s="110"/>
      <c r="ALG125" s="110"/>
      <c r="ALH125" s="110"/>
      <c r="ALI125" s="110"/>
      <c r="ALJ125" s="110"/>
      <c r="ALK125" s="110"/>
      <c r="ALL125" s="110"/>
      <c r="ALM125" s="110"/>
      <c r="ALN125" s="110"/>
      <c r="ALO125" s="110"/>
      <c r="ALP125" s="110"/>
      <c r="ALQ125" s="110"/>
      <c r="ALR125" s="110"/>
      <c r="ALS125" s="110"/>
      <c r="ALT125" s="110"/>
      <c r="ALU125" s="110"/>
      <c r="ALV125" s="110"/>
    </row>
    <row r="126" spans="1:1010" s="32" customFormat="1" ht="17.25" customHeight="1" x14ac:dyDescent="0.25">
      <c r="A126" s="111">
        <v>3</v>
      </c>
      <c r="B126" s="114" t="s">
        <v>105</v>
      </c>
      <c r="C126" s="113">
        <v>41</v>
      </c>
      <c r="D126" s="113">
        <v>59</v>
      </c>
      <c r="E126" s="113">
        <v>50</v>
      </c>
      <c r="F126" s="113">
        <v>44</v>
      </c>
      <c r="G126" s="113">
        <v>46</v>
      </c>
      <c r="H126" s="113">
        <v>62</v>
      </c>
      <c r="I126" s="113">
        <v>52</v>
      </c>
      <c r="J126" s="113">
        <v>46</v>
      </c>
      <c r="K126" s="113">
        <v>48</v>
      </c>
      <c r="L126" s="113">
        <v>18</v>
      </c>
      <c r="M126" s="113">
        <v>13</v>
      </c>
      <c r="N126" s="113">
        <v>0</v>
      </c>
      <c r="O126" s="68">
        <f t="shared" si="47"/>
        <v>479</v>
      </c>
      <c r="P126" s="117">
        <v>352</v>
      </c>
      <c r="Q126" s="117">
        <v>475</v>
      </c>
      <c r="R126" s="117">
        <v>392</v>
      </c>
      <c r="S126" s="117">
        <v>401</v>
      </c>
      <c r="T126" s="117">
        <v>490</v>
      </c>
      <c r="U126" s="117">
        <v>712</v>
      </c>
      <c r="V126" s="117">
        <v>748</v>
      </c>
      <c r="W126" s="117">
        <v>694</v>
      </c>
      <c r="X126" s="117">
        <v>654</v>
      </c>
      <c r="Y126" s="117">
        <v>270</v>
      </c>
      <c r="Z126" s="117">
        <v>208</v>
      </c>
      <c r="AA126" s="117">
        <v>0</v>
      </c>
      <c r="AB126" s="68">
        <f t="shared" si="50"/>
        <v>5396</v>
      </c>
      <c r="AC126" s="117">
        <v>11</v>
      </c>
      <c r="AD126" s="117">
        <v>11</v>
      </c>
      <c r="AE126" s="117">
        <v>11</v>
      </c>
      <c r="AF126" s="117">
        <v>12</v>
      </c>
      <c r="AG126" s="117">
        <v>13</v>
      </c>
      <c r="AH126" s="117">
        <v>14</v>
      </c>
      <c r="AI126" s="117">
        <v>17</v>
      </c>
      <c r="AJ126" s="117">
        <v>19</v>
      </c>
      <c r="AK126" s="117">
        <v>17</v>
      </c>
      <c r="AL126" s="117">
        <v>15</v>
      </c>
      <c r="AM126" s="117">
        <v>16</v>
      </c>
      <c r="AN126" s="117"/>
      <c r="AO126" s="70">
        <f t="shared" si="10"/>
        <v>14.181818181818182</v>
      </c>
      <c r="AP126" s="177">
        <f t="shared" si="257"/>
        <v>78.048780487804876</v>
      </c>
      <c r="AQ126" s="177">
        <f t="shared" si="258"/>
        <v>73.18952234206472</v>
      </c>
      <c r="AR126" s="177">
        <f t="shared" si="259"/>
        <v>71.27272727272728</v>
      </c>
      <c r="AS126" s="177">
        <f t="shared" si="260"/>
        <v>75.946969696969703</v>
      </c>
      <c r="AT126" s="177">
        <f t="shared" si="261"/>
        <v>81.939799331103686</v>
      </c>
      <c r="AU126" s="177">
        <f t="shared" si="262"/>
        <v>82.027649769585253</v>
      </c>
      <c r="AV126" s="177">
        <f t="shared" si="263"/>
        <v>84.615384615384613</v>
      </c>
      <c r="AW126" s="177">
        <f t="shared" si="264"/>
        <v>79.40503432494279</v>
      </c>
      <c r="AX126" s="177">
        <f t="shared" si="265"/>
        <v>80.14705882352942</v>
      </c>
      <c r="AY126" s="177">
        <f t="shared" si="266"/>
        <v>100</v>
      </c>
      <c r="AZ126" s="177">
        <f t="shared" si="267"/>
        <v>100</v>
      </c>
      <c r="BA126" s="115"/>
      <c r="BB126" s="69">
        <f t="shared" si="105"/>
        <v>82.417538787646578</v>
      </c>
      <c r="BC126" s="110"/>
      <c r="BD126" s="110"/>
      <c r="BE126" s="110"/>
      <c r="BF126" s="110"/>
      <c r="BG126" s="110"/>
      <c r="BH126" s="110"/>
      <c r="BI126" s="110"/>
      <c r="BJ126" s="110"/>
      <c r="BK126" s="110"/>
      <c r="BL126" s="110"/>
      <c r="BM126" s="110"/>
      <c r="BN126" s="110"/>
      <c r="BO126" s="110"/>
      <c r="BP126" s="110"/>
      <c r="BQ126" s="110"/>
      <c r="BR126" s="110"/>
      <c r="BS126" s="110"/>
      <c r="BT126" s="110"/>
      <c r="BU126" s="110"/>
      <c r="BV126" s="110"/>
      <c r="BW126" s="110"/>
      <c r="BX126" s="110"/>
      <c r="BY126" s="110"/>
      <c r="BZ126" s="110"/>
      <c r="CA126" s="110"/>
      <c r="CB126" s="110"/>
      <c r="CC126" s="110"/>
      <c r="CD126" s="110"/>
      <c r="CE126" s="110"/>
      <c r="CF126" s="110"/>
      <c r="CG126" s="110"/>
      <c r="CH126" s="110"/>
      <c r="CI126" s="110"/>
      <c r="CJ126" s="110"/>
      <c r="CK126" s="110"/>
      <c r="CL126" s="110"/>
      <c r="CM126" s="110"/>
      <c r="CN126" s="110"/>
      <c r="CO126" s="110"/>
      <c r="CP126" s="110"/>
      <c r="CQ126" s="110"/>
      <c r="CR126" s="110"/>
      <c r="CS126" s="110"/>
      <c r="CT126" s="110"/>
      <c r="CU126" s="110"/>
      <c r="CV126" s="110"/>
      <c r="CW126" s="110"/>
      <c r="CX126" s="110"/>
      <c r="CY126" s="110"/>
      <c r="CZ126" s="110"/>
      <c r="DA126" s="110"/>
      <c r="DB126" s="110"/>
      <c r="DC126" s="110"/>
      <c r="DD126" s="110"/>
      <c r="DE126" s="110"/>
      <c r="DF126" s="110"/>
      <c r="DG126" s="110"/>
      <c r="DH126" s="110"/>
      <c r="DI126" s="110"/>
      <c r="DJ126" s="110"/>
      <c r="DK126" s="110"/>
      <c r="DL126" s="110"/>
      <c r="DM126" s="110"/>
      <c r="DN126" s="110"/>
      <c r="DO126" s="110"/>
      <c r="DP126" s="110"/>
      <c r="DQ126" s="110"/>
      <c r="DR126" s="110"/>
      <c r="DS126" s="110"/>
      <c r="DT126" s="110"/>
      <c r="DU126" s="110"/>
      <c r="DV126" s="110"/>
      <c r="DW126" s="110"/>
      <c r="DX126" s="110"/>
      <c r="DY126" s="110"/>
      <c r="DZ126" s="110"/>
      <c r="EA126" s="110"/>
      <c r="EB126" s="110"/>
      <c r="EC126" s="110"/>
      <c r="ED126" s="110"/>
      <c r="EE126" s="110"/>
      <c r="EF126" s="110"/>
      <c r="EG126" s="110"/>
      <c r="EH126" s="110"/>
      <c r="EI126" s="110"/>
      <c r="EJ126" s="110"/>
      <c r="EK126" s="110"/>
      <c r="EL126" s="110"/>
      <c r="EM126" s="110"/>
      <c r="EN126" s="110"/>
      <c r="EO126" s="110"/>
      <c r="EP126" s="110"/>
      <c r="EQ126" s="110"/>
      <c r="ER126" s="110"/>
      <c r="ES126" s="110"/>
      <c r="ET126" s="110"/>
      <c r="EU126" s="110"/>
      <c r="EV126" s="110"/>
      <c r="EW126" s="110"/>
      <c r="EX126" s="110"/>
      <c r="EY126" s="110"/>
      <c r="EZ126" s="110"/>
      <c r="FA126" s="110"/>
      <c r="FB126" s="110"/>
      <c r="FC126" s="110"/>
      <c r="FD126" s="110"/>
      <c r="FE126" s="110"/>
      <c r="FF126" s="110"/>
      <c r="FG126" s="110"/>
      <c r="FH126" s="110"/>
      <c r="FI126" s="110"/>
      <c r="FJ126" s="110"/>
      <c r="FK126" s="110"/>
      <c r="FL126" s="110"/>
      <c r="FM126" s="110"/>
      <c r="FN126" s="110"/>
      <c r="FO126" s="110"/>
      <c r="FP126" s="110"/>
      <c r="FQ126" s="110"/>
      <c r="FR126" s="110"/>
      <c r="FS126" s="110"/>
      <c r="FT126" s="110"/>
      <c r="FU126" s="110"/>
      <c r="FV126" s="110"/>
      <c r="FW126" s="110"/>
      <c r="FX126" s="110"/>
      <c r="FY126" s="110"/>
      <c r="FZ126" s="110"/>
      <c r="GA126" s="110"/>
      <c r="GB126" s="110"/>
      <c r="GC126" s="110"/>
      <c r="GD126" s="110"/>
      <c r="GE126" s="110"/>
      <c r="GF126" s="110"/>
      <c r="GG126" s="110"/>
      <c r="GH126" s="110"/>
      <c r="GI126" s="110"/>
      <c r="GJ126" s="110"/>
      <c r="GK126" s="110"/>
      <c r="GL126" s="110"/>
      <c r="GM126" s="110"/>
      <c r="GN126" s="110"/>
      <c r="GO126" s="110"/>
      <c r="GP126" s="110"/>
      <c r="GQ126" s="110"/>
      <c r="GR126" s="110"/>
      <c r="GS126" s="110"/>
      <c r="GT126" s="110"/>
      <c r="GU126" s="110"/>
      <c r="GV126" s="110"/>
      <c r="GW126" s="110"/>
      <c r="GX126" s="110"/>
      <c r="GY126" s="110"/>
      <c r="GZ126" s="110"/>
      <c r="HA126" s="110"/>
      <c r="HB126" s="110"/>
      <c r="HC126" s="110"/>
      <c r="HD126" s="110"/>
      <c r="HE126" s="110"/>
      <c r="HF126" s="110"/>
      <c r="HG126" s="110"/>
      <c r="HH126" s="110"/>
      <c r="HI126" s="110"/>
      <c r="HJ126" s="110"/>
      <c r="HK126" s="110"/>
      <c r="HL126" s="110"/>
      <c r="HM126" s="110"/>
      <c r="HN126" s="110"/>
      <c r="HO126" s="110"/>
      <c r="HP126" s="110"/>
      <c r="HQ126" s="110"/>
      <c r="HR126" s="110"/>
      <c r="HS126" s="110"/>
      <c r="HT126" s="110"/>
      <c r="HU126" s="110"/>
      <c r="HV126" s="110"/>
      <c r="HW126" s="110"/>
      <c r="HX126" s="110"/>
      <c r="HY126" s="110"/>
      <c r="HZ126" s="110"/>
      <c r="IA126" s="110"/>
      <c r="IB126" s="110"/>
      <c r="IC126" s="110"/>
      <c r="ID126" s="110"/>
      <c r="IE126" s="110"/>
      <c r="IF126" s="110"/>
      <c r="IG126" s="110"/>
      <c r="IH126" s="110"/>
      <c r="II126" s="110"/>
      <c r="IJ126" s="110"/>
      <c r="IK126" s="110"/>
      <c r="IL126" s="110"/>
      <c r="IM126" s="110"/>
      <c r="IN126" s="110"/>
      <c r="IO126" s="110"/>
      <c r="IP126" s="110"/>
      <c r="IQ126" s="110"/>
      <c r="IR126" s="110"/>
      <c r="IS126" s="110"/>
      <c r="IT126" s="110"/>
      <c r="IU126" s="110"/>
      <c r="IV126" s="110"/>
      <c r="IW126" s="110"/>
      <c r="IX126" s="110"/>
      <c r="IY126" s="110"/>
      <c r="IZ126" s="110"/>
      <c r="JA126" s="110"/>
      <c r="JB126" s="110"/>
      <c r="JC126" s="110"/>
      <c r="JD126" s="110"/>
      <c r="JE126" s="110"/>
      <c r="JF126" s="110"/>
      <c r="JG126" s="110"/>
      <c r="JH126" s="110"/>
      <c r="JI126" s="110"/>
      <c r="JJ126" s="110"/>
      <c r="JK126" s="110"/>
      <c r="JL126" s="110"/>
      <c r="JM126" s="110"/>
      <c r="JN126" s="110"/>
      <c r="JO126" s="110"/>
      <c r="JP126" s="110"/>
      <c r="JQ126" s="110"/>
      <c r="JR126" s="110"/>
      <c r="JS126" s="110"/>
      <c r="JT126" s="110"/>
      <c r="JU126" s="110"/>
      <c r="JV126" s="110"/>
      <c r="JW126" s="110"/>
      <c r="JX126" s="110"/>
      <c r="JY126" s="110"/>
      <c r="JZ126" s="110"/>
      <c r="KA126" s="110"/>
      <c r="KB126" s="110"/>
      <c r="KC126" s="110"/>
      <c r="KD126" s="110"/>
      <c r="KE126" s="110"/>
      <c r="KF126" s="110"/>
      <c r="KG126" s="110"/>
      <c r="KH126" s="110"/>
      <c r="KI126" s="110"/>
      <c r="KJ126" s="110"/>
      <c r="KK126" s="110"/>
      <c r="KL126" s="110"/>
      <c r="KM126" s="110"/>
      <c r="KN126" s="110"/>
      <c r="KO126" s="110"/>
      <c r="KP126" s="110"/>
      <c r="KQ126" s="110"/>
      <c r="KR126" s="110"/>
      <c r="KS126" s="110"/>
      <c r="KT126" s="110"/>
      <c r="KU126" s="110"/>
      <c r="KV126" s="110"/>
      <c r="KW126" s="110"/>
      <c r="KX126" s="110"/>
      <c r="KY126" s="110"/>
      <c r="KZ126" s="110"/>
      <c r="LA126" s="110"/>
      <c r="LB126" s="110"/>
      <c r="LC126" s="110"/>
      <c r="LD126" s="110"/>
      <c r="LE126" s="110"/>
      <c r="LF126" s="110"/>
      <c r="LG126" s="110"/>
      <c r="LH126" s="110"/>
      <c r="LI126" s="110"/>
      <c r="LJ126" s="110"/>
      <c r="LK126" s="110"/>
      <c r="LL126" s="110"/>
      <c r="LM126" s="110"/>
      <c r="LN126" s="110"/>
      <c r="LO126" s="110"/>
      <c r="LP126" s="110"/>
      <c r="LQ126" s="110"/>
      <c r="LR126" s="110"/>
      <c r="LS126" s="110"/>
      <c r="LT126" s="110"/>
      <c r="LU126" s="110"/>
      <c r="LV126" s="110"/>
      <c r="LW126" s="110"/>
      <c r="LX126" s="110"/>
      <c r="LY126" s="110"/>
      <c r="LZ126" s="110"/>
      <c r="MA126" s="110"/>
      <c r="MB126" s="110"/>
      <c r="MC126" s="110"/>
      <c r="MD126" s="110"/>
      <c r="ME126" s="110"/>
      <c r="MF126" s="110"/>
      <c r="MG126" s="110"/>
      <c r="MH126" s="110"/>
      <c r="MI126" s="110"/>
      <c r="MJ126" s="110"/>
      <c r="MK126" s="110"/>
      <c r="ML126" s="110"/>
      <c r="MM126" s="110"/>
      <c r="MN126" s="110"/>
      <c r="MO126" s="110"/>
      <c r="MP126" s="110"/>
      <c r="MQ126" s="110"/>
      <c r="MR126" s="110"/>
      <c r="MS126" s="110"/>
      <c r="MT126" s="110"/>
      <c r="MU126" s="110"/>
      <c r="MV126" s="110"/>
      <c r="MW126" s="110"/>
      <c r="MX126" s="110"/>
      <c r="MY126" s="110"/>
      <c r="MZ126" s="110"/>
      <c r="NA126" s="110"/>
      <c r="NB126" s="110"/>
      <c r="NC126" s="110"/>
      <c r="ND126" s="110"/>
      <c r="NE126" s="110"/>
      <c r="NF126" s="110"/>
      <c r="NG126" s="110"/>
      <c r="NH126" s="110"/>
      <c r="NI126" s="110"/>
      <c r="NJ126" s="110"/>
      <c r="NK126" s="110"/>
      <c r="NL126" s="110"/>
      <c r="NM126" s="110"/>
      <c r="NN126" s="110"/>
      <c r="NO126" s="110"/>
      <c r="NP126" s="110"/>
      <c r="NQ126" s="110"/>
      <c r="NR126" s="110"/>
      <c r="NS126" s="110"/>
      <c r="NT126" s="110"/>
      <c r="NU126" s="110"/>
      <c r="NV126" s="110"/>
      <c r="NW126" s="110"/>
      <c r="NX126" s="110"/>
      <c r="NY126" s="110"/>
      <c r="NZ126" s="110"/>
      <c r="OA126" s="110"/>
      <c r="OB126" s="110"/>
      <c r="OC126" s="110"/>
      <c r="OD126" s="110"/>
      <c r="OE126" s="110"/>
      <c r="OF126" s="110"/>
      <c r="OG126" s="110"/>
      <c r="OH126" s="110"/>
      <c r="OI126" s="110"/>
      <c r="OJ126" s="110"/>
      <c r="OK126" s="110"/>
      <c r="OL126" s="110"/>
      <c r="OM126" s="110"/>
      <c r="ON126" s="110"/>
      <c r="OO126" s="110"/>
      <c r="OP126" s="110"/>
      <c r="OQ126" s="110"/>
      <c r="OR126" s="110"/>
      <c r="OS126" s="110"/>
      <c r="OT126" s="110"/>
      <c r="OU126" s="110"/>
      <c r="OV126" s="110"/>
      <c r="OW126" s="110"/>
      <c r="OX126" s="110"/>
      <c r="OY126" s="110"/>
      <c r="OZ126" s="110"/>
      <c r="PA126" s="110"/>
      <c r="PB126" s="110"/>
      <c r="PC126" s="110"/>
      <c r="PD126" s="110"/>
      <c r="PE126" s="110"/>
      <c r="PF126" s="110"/>
      <c r="PG126" s="110"/>
      <c r="PH126" s="110"/>
      <c r="PI126" s="110"/>
      <c r="PJ126" s="110"/>
      <c r="PK126" s="110"/>
      <c r="PL126" s="110"/>
      <c r="PM126" s="110"/>
      <c r="PN126" s="110"/>
      <c r="PO126" s="110"/>
      <c r="PP126" s="110"/>
      <c r="PQ126" s="110"/>
      <c r="PR126" s="110"/>
      <c r="PS126" s="110"/>
      <c r="PT126" s="110"/>
      <c r="PU126" s="110"/>
      <c r="PV126" s="110"/>
      <c r="PW126" s="110"/>
      <c r="PX126" s="110"/>
      <c r="PY126" s="110"/>
      <c r="PZ126" s="110"/>
      <c r="QA126" s="110"/>
      <c r="QB126" s="110"/>
      <c r="QC126" s="110"/>
      <c r="QD126" s="110"/>
      <c r="QE126" s="110"/>
      <c r="QF126" s="110"/>
      <c r="QG126" s="110"/>
      <c r="QH126" s="110"/>
      <c r="QI126" s="110"/>
      <c r="QJ126" s="110"/>
      <c r="QK126" s="110"/>
      <c r="QL126" s="110"/>
      <c r="QM126" s="110"/>
      <c r="QN126" s="110"/>
      <c r="QO126" s="110"/>
      <c r="QP126" s="110"/>
      <c r="QQ126" s="110"/>
      <c r="QR126" s="110"/>
      <c r="QS126" s="110"/>
      <c r="QT126" s="110"/>
      <c r="QU126" s="110"/>
      <c r="QV126" s="110"/>
      <c r="QW126" s="110"/>
      <c r="QX126" s="110"/>
      <c r="QY126" s="110"/>
      <c r="QZ126" s="110"/>
      <c r="RA126" s="110"/>
      <c r="RB126" s="110"/>
      <c r="RC126" s="110"/>
      <c r="RD126" s="110"/>
      <c r="RE126" s="110"/>
      <c r="RF126" s="110"/>
      <c r="RG126" s="110"/>
      <c r="RH126" s="110"/>
      <c r="RI126" s="110"/>
      <c r="RJ126" s="110"/>
      <c r="RK126" s="110"/>
      <c r="RL126" s="110"/>
      <c r="RM126" s="110"/>
      <c r="RN126" s="110"/>
      <c r="RO126" s="110"/>
      <c r="RP126" s="110"/>
      <c r="RQ126" s="110"/>
      <c r="RR126" s="110"/>
      <c r="RS126" s="110"/>
      <c r="RT126" s="110"/>
      <c r="RU126" s="110"/>
      <c r="RV126" s="110"/>
      <c r="RW126" s="110"/>
      <c r="RX126" s="110"/>
      <c r="RY126" s="110"/>
      <c r="RZ126" s="110"/>
      <c r="SA126" s="110"/>
      <c r="SB126" s="110"/>
      <c r="SC126" s="110"/>
      <c r="SD126" s="110"/>
      <c r="SE126" s="110"/>
      <c r="SF126" s="110"/>
      <c r="SG126" s="110"/>
      <c r="SH126" s="110"/>
      <c r="SI126" s="110"/>
      <c r="SJ126" s="110"/>
      <c r="SK126" s="110"/>
      <c r="SL126" s="110"/>
      <c r="SM126" s="110"/>
      <c r="SN126" s="110"/>
      <c r="SO126" s="110"/>
      <c r="SP126" s="110"/>
      <c r="SQ126" s="110"/>
      <c r="SR126" s="110"/>
      <c r="SS126" s="110"/>
      <c r="ST126" s="110"/>
      <c r="SU126" s="110"/>
      <c r="SV126" s="110"/>
      <c r="SW126" s="110"/>
      <c r="SX126" s="110"/>
      <c r="SY126" s="110"/>
      <c r="SZ126" s="110"/>
      <c r="TA126" s="110"/>
      <c r="TB126" s="110"/>
      <c r="TC126" s="110"/>
      <c r="TD126" s="110"/>
      <c r="TE126" s="110"/>
      <c r="TF126" s="110"/>
      <c r="TG126" s="110"/>
      <c r="TH126" s="110"/>
      <c r="TI126" s="110"/>
      <c r="TJ126" s="110"/>
      <c r="TK126" s="110"/>
      <c r="TL126" s="110"/>
      <c r="TM126" s="110"/>
      <c r="TN126" s="110"/>
      <c r="TO126" s="110"/>
      <c r="TP126" s="110"/>
      <c r="TQ126" s="110"/>
      <c r="TR126" s="110"/>
      <c r="TS126" s="110"/>
      <c r="TT126" s="110"/>
      <c r="TU126" s="110"/>
      <c r="TV126" s="110"/>
      <c r="TW126" s="110"/>
      <c r="TX126" s="110"/>
      <c r="TY126" s="110"/>
      <c r="TZ126" s="110"/>
      <c r="UA126" s="110"/>
      <c r="UB126" s="110"/>
      <c r="UC126" s="110"/>
      <c r="UD126" s="110"/>
      <c r="UE126" s="110"/>
      <c r="UF126" s="110"/>
      <c r="UG126" s="110"/>
      <c r="UH126" s="110"/>
      <c r="UI126" s="110"/>
      <c r="UJ126" s="110"/>
      <c r="UK126" s="110"/>
      <c r="UL126" s="110"/>
      <c r="UM126" s="110"/>
      <c r="UN126" s="110"/>
      <c r="UO126" s="110"/>
      <c r="UP126" s="110"/>
      <c r="UQ126" s="110"/>
      <c r="UR126" s="110"/>
      <c r="US126" s="110"/>
      <c r="UT126" s="110"/>
      <c r="UU126" s="110"/>
      <c r="UV126" s="110"/>
      <c r="UW126" s="110"/>
      <c r="UX126" s="110"/>
      <c r="UY126" s="110"/>
      <c r="UZ126" s="110"/>
      <c r="VA126" s="110"/>
      <c r="VB126" s="110"/>
      <c r="VC126" s="110"/>
      <c r="VD126" s="110"/>
      <c r="VE126" s="110"/>
      <c r="VF126" s="110"/>
      <c r="VG126" s="110"/>
      <c r="VH126" s="110"/>
      <c r="VI126" s="110"/>
      <c r="VJ126" s="110"/>
      <c r="VK126" s="110"/>
      <c r="VL126" s="110"/>
      <c r="VM126" s="110"/>
      <c r="VN126" s="110"/>
      <c r="VO126" s="110"/>
      <c r="VP126" s="110"/>
      <c r="VQ126" s="110"/>
      <c r="VR126" s="110"/>
      <c r="VS126" s="110"/>
      <c r="VT126" s="110"/>
      <c r="VU126" s="110"/>
      <c r="VV126" s="110"/>
      <c r="VW126" s="110"/>
      <c r="VX126" s="110"/>
      <c r="VY126" s="110"/>
      <c r="VZ126" s="110"/>
      <c r="WA126" s="110"/>
      <c r="WB126" s="110"/>
      <c r="WC126" s="110"/>
      <c r="WD126" s="110"/>
      <c r="WE126" s="110"/>
      <c r="WF126" s="110"/>
      <c r="WG126" s="110"/>
      <c r="WH126" s="110"/>
      <c r="WI126" s="110"/>
      <c r="WJ126" s="110"/>
      <c r="WK126" s="110"/>
      <c r="WL126" s="110"/>
      <c r="WM126" s="110"/>
      <c r="WN126" s="110"/>
      <c r="WO126" s="110"/>
      <c r="WP126" s="110"/>
      <c r="WQ126" s="110"/>
      <c r="WR126" s="110"/>
      <c r="WS126" s="110"/>
      <c r="WT126" s="110"/>
      <c r="WU126" s="110"/>
      <c r="WV126" s="110"/>
      <c r="WW126" s="110"/>
      <c r="WX126" s="110"/>
      <c r="WY126" s="110"/>
      <c r="WZ126" s="110"/>
      <c r="XA126" s="110"/>
      <c r="XB126" s="110"/>
      <c r="XC126" s="110"/>
      <c r="XD126" s="110"/>
      <c r="XE126" s="110"/>
      <c r="XF126" s="110"/>
      <c r="XG126" s="110"/>
      <c r="XH126" s="110"/>
      <c r="XI126" s="110"/>
      <c r="XJ126" s="110"/>
      <c r="XK126" s="110"/>
      <c r="XL126" s="110"/>
      <c r="XM126" s="110"/>
      <c r="XN126" s="110"/>
      <c r="XO126" s="110"/>
      <c r="XP126" s="110"/>
      <c r="XQ126" s="110"/>
      <c r="XR126" s="110"/>
      <c r="XS126" s="110"/>
      <c r="XT126" s="110"/>
      <c r="XU126" s="110"/>
      <c r="XV126" s="110"/>
      <c r="XW126" s="110"/>
      <c r="XX126" s="110"/>
      <c r="XY126" s="110"/>
      <c r="XZ126" s="110"/>
      <c r="YA126" s="110"/>
      <c r="YB126" s="110"/>
      <c r="YC126" s="110"/>
      <c r="YD126" s="110"/>
      <c r="YE126" s="110"/>
      <c r="YF126" s="110"/>
      <c r="YG126" s="110"/>
      <c r="YH126" s="110"/>
      <c r="YI126" s="110"/>
      <c r="YJ126" s="110"/>
      <c r="YK126" s="110"/>
      <c r="YL126" s="110"/>
      <c r="YM126" s="110"/>
      <c r="YN126" s="110"/>
      <c r="YO126" s="110"/>
      <c r="YP126" s="110"/>
      <c r="YQ126" s="110"/>
      <c r="YR126" s="110"/>
      <c r="YS126" s="110"/>
      <c r="YT126" s="110"/>
      <c r="YU126" s="110"/>
      <c r="YV126" s="110"/>
      <c r="YW126" s="110"/>
      <c r="YX126" s="110"/>
      <c r="YY126" s="110"/>
      <c r="YZ126" s="110"/>
      <c r="ZA126" s="110"/>
      <c r="ZB126" s="110"/>
      <c r="ZC126" s="110"/>
      <c r="ZD126" s="110"/>
      <c r="ZE126" s="110"/>
      <c r="ZF126" s="110"/>
      <c r="ZG126" s="110"/>
      <c r="ZH126" s="110"/>
      <c r="ZI126" s="110"/>
      <c r="ZJ126" s="110"/>
      <c r="ZK126" s="110"/>
      <c r="ZL126" s="110"/>
      <c r="ZM126" s="110"/>
      <c r="ZN126" s="110"/>
      <c r="ZO126" s="110"/>
      <c r="ZP126" s="110"/>
      <c r="ZQ126" s="110"/>
      <c r="ZR126" s="110"/>
      <c r="ZS126" s="110"/>
      <c r="ZT126" s="110"/>
      <c r="ZU126" s="110"/>
      <c r="ZV126" s="110"/>
      <c r="ZW126" s="110"/>
      <c r="ZX126" s="110"/>
      <c r="ZY126" s="110"/>
      <c r="ZZ126" s="110"/>
      <c r="AAA126" s="110"/>
      <c r="AAB126" s="110"/>
      <c r="AAC126" s="110"/>
      <c r="AAD126" s="110"/>
      <c r="AAE126" s="110"/>
      <c r="AAF126" s="110"/>
      <c r="AAG126" s="110"/>
      <c r="AAH126" s="110"/>
      <c r="AAI126" s="110"/>
      <c r="AAJ126" s="110"/>
      <c r="AAK126" s="110"/>
      <c r="AAL126" s="110"/>
      <c r="AAM126" s="110"/>
      <c r="AAN126" s="110"/>
      <c r="AAO126" s="110"/>
      <c r="AAP126" s="110"/>
      <c r="AAQ126" s="110"/>
      <c r="AAR126" s="110"/>
      <c r="AAS126" s="110"/>
      <c r="AAT126" s="110"/>
      <c r="AAU126" s="110"/>
      <c r="AAV126" s="110"/>
      <c r="AAW126" s="110"/>
      <c r="AAX126" s="110"/>
      <c r="AAY126" s="110"/>
      <c r="AAZ126" s="110"/>
      <c r="ABA126" s="110"/>
      <c r="ABB126" s="110"/>
      <c r="ABC126" s="110"/>
      <c r="ABD126" s="110"/>
      <c r="ABE126" s="110"/>
      <c r="ABF126" s="110"/>
      <c r="ABG126" s="110"/>
      <c r="ABH126" s="110"/>
      <c r="ABI126" s="110"/>
      <c r="ABJ126" s="110"/>
      <c r="ABK126" s="110"/>
      <c r="ABL126" s="110"/>
      <c r="ABM126" s="110"/>
      <c r="ABN126" s="110"/>
      <c r="ABO126" s="110"/>
      <c r="ABP126" s="110"/>
      <c r="ABQ126" s="110"/>
      <c r="ABR126" s="110"/>
      <c r="ABS126" s="110"/>
      <c r="ABT126" s="110"/>
      <c r="ABU126" s="110"/>
      <c r="ABV126" s="110"/>
      <c r="ABW126" s="110"/>
      <c r="ABX126" s="110"/>
      <c r="ABY126" s="110"/>
      <c r="ABZ126" s="110"/>
      <c r="ACA126" s="110"/>
      <c r="ACB126" s="110"/>
      <c r="ACC126" s="110"/>
      <c r="ACD126" s="110"/>
      <c r="ACE126" s="110"/>
      <c r="ACF126" s="110"/>
      <c r="ACG126" s="110"/>
      <c r="ACH126" s="110"/>
      <c r="ACI126" s="110"/>
      <c r="ACJ126" s="110"/>
      <c r="ACK126" s="110"/>
      <c r="ACL126" s="110"/>
      <c r="ACM126" s="110"/>
      <c r="ACN126" s="110"/>
      <c r="ACO126" s="110"/>
      <c r="ACP126" s="110"/>
      <c r="ACQ126" s="110"/>
      <c r="ACR126" s="110"/>
      <c r="ACS126" s="110"/>
      <c r="ACT126" s="110"/>
      <c r="ACU126" s="110"/>
      <c r="ACV126" s="110"/>
      <c r="ACW126" s="110"/>
      <c r="ACX126" s="110"/>
      <c r="ACY126" s="110"/>
      <c r="ACZ126" s="110"/>
      <c r="ADA126" s="110"/>
      <c r="ADB126" s="110"/>
      <c r="ADC126" s="110"/>
      <c r="ADD126" s="110"/>
      <c r="ADE126" s="110"/>
      <c r="ADF126" s="110"/>
      <c r="ADG126" s="110"/>
      <c r="ADH126" s="110"/>
      <c r="ADI126" s="110"/>
      <c r="ADJ126" s="110"/>
      <c r="ADK126" s="110"/>
      <c r="ADL126" s="110"/>
      <c r="ADM126" s="110"/>
      <c r="ADN126" s="110"/>
      <c r="ADO126" s="110"/>
      <c r="ADP126" s="110"/>
      <c r="ADQ126" s="110"/>
      <c r="ADR126" s="110"/>
      <c r="ADS126" s="110"/>
      <c r="ADT126" s="110"/>
      <c r="ADU126" s="110"/>
      <c r="ADV126" s="110"/>
      <c r="ADW126" s="110"/>
      <c r="ADX126" s="110"/>
      <c r="ADY126" s="110"/>
      <c r="ADZ126" s="110"/>
      <c r="AEA126" s="110"/>
      <c r="AEB126" s="110"/>
      <c r="AEC126" s="110"/>
      <c r="AED126" s="110"/>
      <c r="AEE126" s="110"/>
      <c r="AEF126" s="110"/>
      <c r="AEG126" s="110"/>
      <c r="AEH126" s="110"/>
      <c r="AEI126" s="110"/>
      <c r="AEJ126" s="110"/>
      <c r="AEK126" s="110"/>
      <c r="AEL126" s="110"/>
      <c r="AEM126" s="110"/>
      <c r="AEN126" s="110"/>
      <c r="AEO126" s="110"/>
      <c r="AEP126" s="110"/>
      <c r="AEQ126" s="110"/>
      <c r="AER126" s="110"/>
      <c r="AES126" s="110"/>
      <c r="AET126" s="110"/>
      <c r="AEU126" s="110"/>
      <c r="AEV126" s="110"/>
      <c r="AEW126" s="110"/>
      <c r="AEX126" s="110"/>
      <c r="AEY126" s="110"/>
      <c r="AEZ126" s="110"/>
      <c r="AFA126" s="110"/>
      <c r="AFB126" s="110"/>
      <c r="AFC126" s="110"/>
      <c r="AFD126" s="110"/>
      <c r="AFE126" s="110"/>
      <c r="AFF126" s="110"/>
      <c r="AFG126" s="110"/>
      <c r="AFH126" s="110"/>
      <c r="AFI126" s="110"/>
      <c r="AFJ126" s="110"/>
      <c r="AFK126" s="110"/>
      <c r="AFL126" s="110"/>
      <c r="AFM126" s="110"/>
      <c r="AFN126" s="110"/>
      <c r="AFO126" s="110"/>
      <c r="AFP126" s="110"/>
      <c r="AFQ126" s="110"/>
      <c r="AFR126" s="110"/>
      <c r="AFS126" s="110"/>
      <c r="AFT126" s="110"/>
      <c r="AFU126" s="110"/>
      <c r="AFV126" s="110"/>
      <c r="AFW126" s="110"/>
      <c r="AFX126" s="110"/>
      <c r="AFY126" s="110"/>
      <c r="AFZ126" s="110"/>
      <c r="AGA126" s="110"/>
      <c r="AGB126" s="110"/>
      <c r="AGC126" s="110"/>
      <c r="AGD126" s="110"/>
      <c r="AGE126" s="110"/>
      <c r="AGF126" s="110"/>
      <c r="AGG126" s="110"/>
      <c r="AGH126" s="110"/>
      <c r="AGI126" s="110"/>
      <c r="AGJ126" s="110"/>
      <c r="AGK126" s="110"/>
      <c r="AGL126" s="110"/>
      <c r="AGM126" s="110"/>
      <c r="AGN126" s="110"/>
      <c r="AGO126" s="110"/>
      <c r="AGP126" s="110"/>
      <c r="AGQ126" s="110"/>
      <c r="AGR126" s="110"/>
      <c r="AGS126" s="110"/>
      <c r="AGT126" s="110"/>
      <c r="AGU126" s="110"/>
      <c r="AGV126" s="110"/>
      <c r="AGW126" s="110"/>
      <c r="AGX126" s="110"/>
      <c r="AGY126" s="110"/>
      <c r="AGZ126" s="110"/>
      <c r="AHA126" s="110"/>
      <c r="AHB126" s="110"/>
      <c r="AHC126" s="110"/>
      <c r="AHD126" s="110"/>
      <c r="AHE126" s="110"/>
      <c r="AHF126" s="110"/>
      <c r="AHG126" s="110"/>
      <c r="AHH126" s="110"/>
      <c r="AHI126" s="110"/>
      <c r="AHJ126" s="110"/>
      <c r="AHK126" s="110"/>
      <c r="AHL126" s="110"/>
      <c r="AHM126" s="110"/>
      <c r="AHN126" s="110"/>
      <c r="AHO126" s="110"/>
      <c r="AHP126" s="110"/>
      <c r="AHQ126" s="110"/>
      <c r="AHR126" s="110"/>
      <c r="AHS126" s="110"/>
      <c r="AHT126" s="110"/>
      <c r="AHU126" s="110"/>
      <c r="AHV126" s="110"/>
      <c r="AHW126" s="110"/>
      <c r="AHX126" s="110"/>
      <c r="AHY126" s="110"/>
      <c r="AHZ126" s="110"/>
      <c r="AIA126" s="110"/>
      <c r="AIB126" s="110"/>
      <c r="AIC126" s="110"/>
      <c r="AID126" s="110"/>
      <c r="AIE126" s="110"/>
      <c r="AIF126" s="110"/>
      <c r="AIG126" s="110"/>
      <c r="AIH126" s="110"/>
      <c r="AII126" s="110"/>
      <c r="AIJ126" s="110"/>
      <c r="AIK126" s="110"/>
      <c r="AIL126" s="110"/>
      <c r="AIM126" s="110"/>
      <c r="AIN126" s="110"/>
      <c r="AIO126" s="110"/>
      <c r="AIP126" s="110"/>
      <c r="AIQ126" s="110"/>
      <c r="AIR126" s="110"/>
      <c r="AIS126" s="110"/>
      <c r="AIT126" s="110"/>
      <c r="AIU126" s="110"/>
      <c r="AIV126" s="110"/>
      <c r="AIW126" s="110"/>
      <c r="AIX126" s="110"/>
      <c r="AIY126" s="110"/>
      <c r="AIZ126" s="110"/>
      <c r="AJA126" s="110"/>
      <c r="AJB126" s="110"/>
      <c r="AJC126" s="110"/>
      <c r="AJD126" s="110"/>
      <c r="AJE126" s="110"/>
      <c r="AJF126" s="110"/>
      <c r="AJG126" s="110"/>
      <c r="AJH126" s="110"/>
      <c r="AJI126" s="110"/>
      <c r="AJJ126" s="110"/>
      <c r="AJK126" s="110"/>
      <c r="AJL126" s="110"/>
      <c r="AJM126" s="110"/>
      <c r="AJN126" s="110"/>
      <c r="AJO126" s="110"/>
      <c r="AJP126" s="110"/>
      <c r="AJQ126" s="110"/>
      <c r="AJR126" s="110"/>
      <c r="AJS126" s="110"/>
      <c r="AJT126" s="110"/>
      <c r="AJU126" s="110"/>
      <c r="AJV126" s="110"/>
      <c r="AJW126" s="110"/>
      <c r="AJX126" s="110"/>
      <c r="AJY126" s="110"/>
      <c r="AJZ126" s="110"/>
      <c r="AKA126" s="110"/>
      <c r="AKB126" s="110"/>
      <c r="AKC126" s="110"/>
      <c r="AKD126" s="110"/>
      <c r="AKE126" s="110"/>
      <c r="AKF126" s="110"/>
      <c r="AKG126" s="110"/>
      <c r="AKH126" s="110"/>
      <c r="AKI126" s="110"/>
      <c r="AKJ126" s="110"/>
      <c r="AKK126" s="110"/>
      <c r="AKL126" s="110"/>
      <c r="AKM126" s="110"/>
      <c r="AKN126" s="110"/>
      <c r="AKO126" s="110"/>
      <c r="AKP126" s="110"/>
      <c r="AKQ126" s="110"/>
      <c r="AKR126" s="110"/>
      <c r="AKS126" s="110"/>
      <c r="AKT126" s="110"/>
      <c r="AKU126" s="110"/>
      <c r="AKV126" s="110"/>
      <c r="AKW126" s="110"/>
      <c r="AKX126" s="110"/>
      <c r="AKY126" s="110"/>
      <c r="AKZ126" s="110"/>
      <c r="ALA126" s="110"/>
      <c r="ALB126" s="110"/>
      <c r="ALC126" s="110"/>
      <c r="ALD126" s="110"/>
      <c r="ALE126" s="110"/>
      <c r="ALF126" s="110"/>
      <c r="ALG126" s="110"/>
      <c r="ALH126" s="110"/>
      <c r="ALI126" s="110"/>
      <c r="ALJ126" s="110"/>
      <c r="ALK126" s="110"/>
      <c r="ALL126" s="110"/>
      <c r="ALM126" s="110"/>
      <c r="ALN126" s="110"/>
      <c r="ALO126" s="110"/>
      <c r="ALP126" s="110"/>
      <c r="ALQ126" s="110"/>
      <c r="ALR126" s="110"/>
      <c r="ALS126" s="110"/>
      <c r="ALT126" s="110"/>
      <c r="ALU126" s="110"/>
      <c r="ALV126" s="110"/>
    </row>
    <row r="127" spans="1:1010" s="32" customFormat="1" ht="17.25" customHeight="1" x14ac:dyDescent="0.25">
      <c r="A127" s="111">
        <v>4</v>
      </c>
      <c r="B127" s="114" t="s">
        <v>106</v>
      </c>
      <c r="C127" s="113">
        <v>21</v>
      </c>
      <c r="D127" s="113">
        <v>21</v>
      </c>
      <c r="E127" s="113">
        <v>23</v>
      </c>
      <c r="F127" s="113">
        <v>18</v>
      </c>
      <c r="G127" s="113">
        <v>16</v>
      </c>
      <c r="H127" s="113">
        <v>16</v>
      </c>
      <c r="I127" s="113">
        <v>12</v>
      </c>
      <c r="J127" s="113">
        <v>15</v>
      </c>
      <c r="K127" s="113">
        <v>14</v>
      </c>
      <c r="L127" s="113">
        <v>7</v>
      </c>
      <c r="M127" s="113">
        <v>6</v>
      </c>
      <c r="N127" s="113">
        <v>83</v>
      </c>
      <c r="O127" s="68">
        <f t="shared" si="47"/>
        <v>252</v>
      </c>
      <c r="P127" s="117">
        <v>187</v>
      </c>
      <c r="Q127" s="117">
        <v>199</v>
      </c>
      <c r="R127" s="117">
        <v>229</v>
      </c>
      <c r="S127" s="117">
        <v>182</v>
      </c>
      <c r="T127" s="117">
        <v>197</v>
      </c>
      <c r="U127" s="117">
        <v>230</v>
      </c>
      <c r="V127" s="117">
        <v>210</v>
      </c>
      <c r="W127" s="117">
        <v>255</v>
      </c>
      <c r="X127" s="117">
        <v>217</v>
      </c>
      <c r="Y127" s="117">
        <v>98</v>
      </c>
      <c r="Z127" s="117">
        <v>90</v>
      </c>
      <c r="AA127" s="117">
        <v>498</v>
      </c>
      <c r="AB127" s="68">
        <f t="shared" si="50"/>
        <v>2592</v>
      </c>
      <c r="AC127" s="117">
        <v>10</v>
      </c>
      <c r="AD127" s="117">
        <v>10</v>
      </c>
      <c r="AE127" s="117">
        <v>10</v>
      </c>
      <c r="AF127" s="117">
        <v>11</v>
      </c>
      <c r="AG127" s="117">
        <v>13</v>
      </c>
      <c r="AH127" s="117">
        <v>15</v>
      </c>
      <c r="AI127" s="117">
        <v>18</v>
      </c>
      <c r="AJ127" s="117">
        <v>18</v>
      </c>
      <c r="AK127" s="117">
        <v>16</v>
      </c>
      <c r="AL127" s="117">
        <v>14</v>
      </c>
      <c r="AM127" s="117">
        <v>15</v>
      </c>
      <c r="AN127" s="117">
        <v>7</v>
      </c>
      <c r="AO127" s="70">
        <f t="shared" si="10"/>
        <v>13.083333333333334</v>
      </c>
      <c r="AP127" s="177">
        <f t="shared" si="257"/>
        <v>89.047619047619037</v>
      </c>
      <c r="AQ127" s="177">
        <f t="shared" si="258"/>
        <v>94.761904761904759</v>
      </c>
      <c r="AR127" s="177">
        <f t="shared" si="259"/>
        <v>99.565217391304344</v>
      </c>
      <c r="AS127" s="177">
        <f t="shared" si="260"/>
        <v>91.919191919191917</v>
      </c>
      <c r="AT127" s="177">
        <f t="shared" si="261"/>
        <v>94.711538461538453</v>
      </c>
      <c r="AU127" s="177">
        <f t="shared" si="262"/>
        <v>95.833333333333343</v>
      </c>
      <c r="AV127" s="177">
        <f t="shared" si="263"/>
        <v>97.222222222222214</v>
      </c>
      <c r="AW127" s="177">
        <f t="shared" si="264"/>
        <v>94.444444444444443</v>
      </c>
      <c r="AX127" s="177">
        <f t="shared" si="265"/>
        <v>96.875</v>
      </c>
      <c r="AY127" s="177">
        <f t="shared" si="266"/>
        <v>100</v>
      </c>
      <c r="AZ127" s="177">
        <f t="shared" si="267"/>
        <v>100</v>
      </c>
      <c r="BA127" s="177">
        <f t="shared" si="267"/>
        <v>85.714285714285708</v>
      </c>
      <c r="BB127" s="69">
        <f t="shared" si="105"/>
        <v>95.007896441320369</v>
      </c>
      <c r="BC127" s="110"/>
      <c r="BD127" s="110"/>
      <c r="BE127" s="110"/>
      <c r="BF127" s="110"/>
      <c r="BG127" s="110"/>
      <c r="BH127" s="110"/>
      <c r="BI127" s="110"/>
      <c r="BJ127" s="110"/>
      <c r="BK127" s="110"/>
      <c r="BL127" s="110"/>
      <c r="BM127" s="110"/>
      <c r="BN127" s="110"/>
      <c r="BO127" s="110"/>
      <c r="BP127" s="110"/>
      <c r="BQ127" s="110"/>
      <c r="BR127" s="110"/>
      <c r="BS127" s="110"/>
      <c r="BT127" s="110"/>
      <c r="BU127" s="110"/>
      <c r="BV127" s="110"/>
      <c r="BW127" s="110"/>
      <c r="BX127" s="110"/>
      <c r="BY127" s="110"/>
      <c r="BZ127" s="110"/>
      <c r="CA127" s="110"/>
      <c r="CB127" s="110"/>
      <c r="CC127" s="110"/>
      <c r="CD127" s="110"/>
      <c r="CE127" s="110"/>
      <c r="CF127" s="110"/>
      <c r="CG127" s="110"/>
      <c r="CH127" s="110"/>
      <c r="CI127" s="110"/>
      <c r="CJ127" s="110"/>
      <c r="CK127" s="110"/>
      <c r="CL127" s="110"/>
      <c r="CM127" s="110"/>
      <c r="CN127" s="110"/>
      <c r="CO127" s="110"/>
      <c r="CP127" s="110"/>
      <c r="CQ127" s="110"/>
      <c r="CR127" s="110"/>
      <c r="CS127" s="110"/>
      <c r="CT127" s="110"/>
      <c r="CU127" s="110"/>
      <c r="CV127" s="110"/>
      <c r="CW127" s="110"/>
      <c r="CX127" s="110"/>
      <c r="CY127" s="110"/>
      <c r="CZ127" s="110"/>
      <c r="DA127" s="110"/>
      <c r="DB127" s="110"/>
      <c r="DC127" s="110"/>
      <c r="DD127" s="110"/>
      <c r="DE127" s="110"/>
      <c r="DF127" s="110"/>
      <c r="DG127" s="110"/>
      <c r="DH127" s="110"/>
      <c r="DI127" s="110"/>
      <c r="DJ127" s="110"/>
      <c r="DK127" s="110"/>
      <c r="DL127" s="110"/>
      <c r="DM127" s="110"/>
      <c r="DN127" s="110"/>
      <c r="DO127" s="110"/>
      <c r="DP127" s="110"/>
      <c r="DQ127" s="110"/>
      <c r="DR127" s="110"/>
      <c r="DS127" s="110"/>
      <c r="DT127" s="110"/>
      <c r="DU127" s="110"/>
      <c r="DV127" s="110"/>
      <c r="DW127" s="110"/>
      <c r="DX127" s="110"/>
      <c r="DY127" s="110"/>
      <c r="DZ127" s="110"/>
      <c r="EA127" s="110"/>
      <c r="EB127" s="110"/>
      <c r="EC127" s="110"/>
      <c r="ED127" s="110"/>
      <c r="EE127" s="110"/>
      <c r="EF127" s="110"/>
      <c r="EG127" s="110"/>
      <c r="EH127" s="110"/>
      <c r="EI127" s="110"/>
      <c r="EJ127" s="110"/>
      <c r="EK127" s="110"/>
      <c r="EL127" s="110"/>
      <c r="EM127" s="110"/>
      <c r="EN127" s="110"/>
      <c r="EO127" s="110"/>
      <c r="EP127" s="110"/>
      <c r="EQ127" s="110"/>
      <c r="ER127" s="110"/>
      <c r="ES127" s="110"/>
      <c r="ET127" s="110"/>
      <c r="EU127" s="110"/>
      <c r="EV127" s="110"/>
      <c r="EW127" s="110"/>
      <c r="EX127" s="110"/>
      <c r="EY127" s="110"/>
      <c r="EZ127" s="110"/>
      <c r="FA127" s="110"/>
      <c r="FB127" s="110"/>
      <c r="FC127" s="110"/>
      <c r="FD127" s="110"/>
      <c r="FE127" s="110"/>
      <c r="FF127" s="110"/>
      <c r="FG127" s="110"/>
      <c r="FH127" s="110"/>
      <c r="FI127" s="110"/>
      <c r="FJ127" s="110"/>
      <c r="FK127" s="110"/>
      <c r="FL127" s="110"/>
      <c r="FM127" s="110"/>
      <c r="FN127" s="110"/>
      <c r="FO127" s="110"/>
      <c r="FP127" s="110"/>
      <c r="FQ127" s="110"/>
      <c r="FR127" s="110"/>
      <c r="FS127" s="110"/>
      <c r="FT127" s="110"/>
      <c r="FU127" s="110"/>
      <c r="FV127" s="110"/>
      <c r="FW127" s="110"/>
      <c r="FX127" s="110"/>
      <c r="FY127" s="110"/>
      <c r="FZ127" s="110"/>
      <c r="GA127" s="110"/>
      <c r="GB127" s="110"/>
      <c r="GC127" s="110"/>
      <c r="GD127" s="110"/>
      <c r="GE127" s="110"/>
      <c r="GF127" s="110"/>
      <c r="GG127" s="110"/>
      <c r="GH127" s="110"/>
      <c r="GI127" s="110"/>
      <c r="GJ127" s="110"/>
      <c r="GK127" s="110"/>
      <c r="GL127" s="110"/>
      <c r="GM127" s="110"/>
      <c r="GN127" s="110"/>
      <c r="GO127" s="110"/>
      <c r="GP127" s="110"/>
      <c r="GQ127" s="110"/>
      <c r="GR127" s="110"/>
      <c r="GS127" s="110"/>
      <c r="GT127" s="110"/>
      <c r="GU127" s="110"/>
      <c r="GV127" s="110"/>
      <c r="GW127" s="110"/>
      <c r="GX127" s="110"/>
      <c r="GY127" s="110"/>
      <c r="GZ127" s="110"/>
      <c r="HA127" s="110"/>
      <c r="HB127" s="110"/>
      <c r="HC127" s="110"/>
      <c r="HD127" s="110"/>
      <c r="HE127" s="110"/>
      <c r="HF127" s="110"/>
      <c r="HG127" s="110"/>
      <c r="HH127" s="110"/>
      <c r="HI127" s="110"/>
      <c r="HJ127" s="110"/>
      <c r="HK127" s="110"/>
      <c r="HL127" s="110"/>
      <c r="HM127" s="110"/>
      <c r="HN127" s="110"/>
      <c r="HO127" s="110"/>
      <c r="HP127" s="110"/>
      <c r="HQ127" s="110"/>
      <c r="HR127" s="110"/>
      <c r="HS127" s="110"/>
      <c r="HT127" s="110"/>
      <c r="HU127" s="110"/>
      <c r="HV127" s="110"/>
      <c r="HW127" s="110"/>
      <c r="HX127" s="110"/>
      <c r="HY127" s="110"/>
      <c r="HZ127" s="110"/>
      <c r="IA127" s="110"/>
      <c r="IB127" s="110"/>
      <c r="IC127" s="110"/>
      <c r="ID127" s="110"/>
      <c r="IE127" s="110"/>
      <c r="IF127" s="110"/>
      <c r="IG127" s="110"/>
      <c r="IH127" s="110"/>
      <c r="II127" s="110"/>
      <c r="IJ127" s="110"/>
      <c r="IK127" s="110"/>
      <c r="IL127" s="110"/>
      <c r="IM127" s="110"/>
      <c r="IN127" s="110"/>
      <c r="IO127" s="110"/>
      <c r="IP127" s="110"/>
      <c r="IQ127" s="110"/>
      <c r="IR127" s="110"/>
      <c r="IS127" s="110"/>
      <c r="IT127" s="110"/>
      <c r="IU127" s="110"/>
      <c r="IV127" s="110"/>
      <c r="IW127" s="110"/>
      <c r="IX127" s="110"/>
      <c r="IY127" s="110"/>
      <c r="IZ127" s="110"/>
      <c r="JA127" s="110"/>
      <c r="JB127" s="110"/>
      <c r="JC127" s="110"/>
      <c r="JD127" s="110"/>
      <c r="JE127" s="110"/>
      <c r="JF127" s="110"/>
      <c r="JG127" s="110"/>
      <c r="JH127" s="110"/>
      <c r="JI127" s="110"/>
      <c r="JJ127" s="110"/>
      <c r="JK127" s="110"/>
      <c r="JL127" s="110"/>
      <c r="JM127" s="110"/>
      <c r="JN127" s="110"/>
      <c r="JO127" s="110"/>
      <c r="JP127" s="110"/>
      <c r="JQ127" s="110"/>
      <c r="JR127" s="110"/>
      <c r="JS127" s="110"/>
      <c r="JT127" s="110"/>
      <c r="JU127" s="110"/>
      <c r="JV127" s="110"/>
      <c r="JW127" s="110"/>
      <c r="JX127" s="110"/>
      <c r="JY127" s="110"/>
      <c r="JZ127" s="110"/>
      <c r="KA127" s="110"/>
      <c r="KB127" s="110"/>
      <c r="KC127" s="110"/>
      <c r="KD127" s="110"/>
      <c r="KE127" s="110"/>
      <c r="KF127" s="110"/>
      <c r="KG127" s="110"/>
      <c r="KH127" s="110"/>
      <c r="KI127" s="110"/>
      <c r="KJ127" s="110"/>
      <c r="KK127" s="110"/>
      <c r="KL127" s="110"/>
      <c r="KM127" s="110"/>
      <c r="KN127" s="110"/>
      <c r="KO127" s="110"/>
      <c r="KP127" s="110"/>
      <c r="KQ127" s="110"/>
      <c r="KR127" s="110"/>
      <c r="KS127" s="110"/>
      <c r="KT127" s="110"/>
      <c r="KU127" s="110"/>
      <c r="KV127" s="110"/>
      <c r="KW127" s="110"/>
      <c r="KX127" s="110"/>
      <c r="KY127" s="110"/>
      <c r="KZ127" s="110"/>
      <c r="LA127" s="110"/>
      <c r="LB127" s="110"/>
      <c r="LC127" s="110"/>
      <c r="LD127" s="110"/>
      <c r="LE127" s="110"/>
      <c r="LF127" s="110"/>
      <c r="LG127" s="110"/>
      <c r="LH127" s="110"/>
      <c r="LI127" s="110"/>
      <c r="LJ127" s="110"/>
      <c r="LK127" s="110"/>
      <c r="LL127" s="110"/>
      <c r="LM127" s="110"/>
      <c r="LN127" s="110"/>
      <c r="LO127" s="110"/>
      <c r="LP127" s="110"/>
      <c r="LQ127" s="110"/>
      <c r="LR127" s="110"/>
      <c r="LS127" s="110"/>
      <c r="LT127" s="110"/>
      <c r="LU127" s="110"/>
      <c r="LV127" s="110"/>
      <c r="LW127" s="110"/>
      <c r="LX127" s="110"/>
      <c r="LY127" s="110"/>
      <c r="LZ127" s="110"/>
      <c r="MA127" s="110"/>
      <c r="MB127" s="110"/>
      <c r="MC127" s="110"/>
      <c r="MD127" s="110"/>
      <c r="ME127" s="110"/>
      <c r="MF127" s="110"/>
      <c r="MG127" s="110"/>
      <c r="MH127" s="110"/>
      <c r="MI127" s="110"/>
      <c r="MJ127" s="110"/>
      <c r="MK127" s="110"/>
      <c r="ML127" s="110"/>
      <c r="MM127" s="110"/>
      <c r="MN127" s="110"/>
      <c r="MO127" s="110"/>
      <c r="MP127" s="110"/>
      <c r="MQ127" s="110"/>
      <c r="MR127" s="110"/>
      <c r="MS127" s="110"/>
      <c r="MT127" s="110"/>
      <c r="MU127" s="110"/>
      <c r="MV127" s="110"/>
      <c r="MW127" s="110"/>
      <c r="MX127" s="110"/>
      <c r="MY127" s="110"/>
      <c r="MZ127" s="110"/>
      <c r="NA127" s="110"/>
      <c r="NB127" s="110"/>
      <c r="NC127" s="110"/>
      <c r="ND127" s="110"/>
      <c r="NE127" s="110"/>
      <c r="NF127" s="110"/>
      <c r="NG127" s="110"/>
      <c r="NH127" s="110"/>
      <c r="NI127" s="110"/>
      <c r="NJ127" s="110"/>
      <c r="NK127" s="110"/>
      <c r="NL127" s="110"/>
      <c r="NM127" s="110"/>
      <c r="NN127" s="110"/>
      <c r="NO127" s="110"/>
      <c r="NP127" s="110"/>
      <c r="NQ127" s="110"/>
      <c r="NR127" s="110"/>
      <c r="NS127" s="110"/>
      <c r="NT127" s="110"/>
      <c r="NU127" s="110"/>
      <c r="NV127" s="110"/>
      <c r="NW127" s="110"/>
      <c r="NX127" s="110"/>
      <c r="NY127" s="110"/>
      <c r="NZ127" s="110"/>
      <c r="OA127" s="110"/>
      <c r="OB127" s="110"/>
      <c r="OC127" s="110"/>
      <c r="OD127" s="110"/>
      <c r="OE127" s="110"/>
      <c r="OF127" s="110"/>
      <c r="OG127" s="110"/>
      <c r="OH127" s="110"/>
      <c r="OI127" s="110"/>
      <c r="OJ127" s="110"/>
      <c r="OK127" s="110"/>
      <c r="OL127" s="110"/>
      <c r="OM127" s="110"/>
      <c r="ON127" s="110"/>
      <c r="OO127" s="110"/>
      <c r="OP127" s="110"/>
      <c r="OQ127" s="110"/>
      <c r="OR127" s="110"/>
      <c r="OS127" s="110"/>
      <c r="OT127" s="110"/>
      <c r="OU127" s="110"/>
      <c r="OV127" s="110"/>
      <c r="OW127" s="110"/>
      <c r="OX127" s="110"/>
      <c r="OY127" s="110"/>
      <c r="OZ127" s="110"/>
      <c r="PA127" s="110"/>
      <c r="PB127" s="110"/>
      <c r="PC127" s="110"/>
      <c r="PD127" s="110"/>
      <c r="PE127" s="110"/>
      <c r="PF127" s="110"/>
      <c r="PG127" s="110"/>
      <c r="PH127" s="110"/>
      <c r="PI127" s="110"/>
      <c r="PJ127" s="110"/>
      <c r="PK127" s="110"/>
      <c r="PL127" s="110"/>
      <c r="PM127" s="110"/>
      <c r="PN127" s="110"/>
      <c r="PO127" s="110"/>
      <c r="PP127" s="110"/>
      <c r="PQ127" s="110"/>
      <c r="PR127" s="110"/>
      <c r="PS127" s="110"/>
      <c r="PT127" s="110"/>
      <c r="PU127" s="110"/>
      <c r="PV127" s="110"/>
      <c r="PW127" s="110"/>
      <c r="PX127" s="110"/>
      <c r="PY127" s="110"/>
      <c r="PZ127" s="110"/>
      <c r="QA127" s="110"/>
      <c r="QB127" s="110"/>
      <c r="QC127" s="110"/>
      <c r="QD127" s="110"/>
      <c r="QE127" s="110"/>
      <c r="QF127" s="110"/>
      <c r="QG127" s="110"/>
      <c r="QH127" s="110"/>
      <c r="QI127" s="110"/>
      <c r="QJ127" s="110"/>
      <c r="QK127" s="110"/>
      <c r="QL127" s="110"/>
      <c r="QM127" s="110"/>
      <c r="QN127" s="110"/>
      <c r="QO127" s="110"/>
      <c r="QP127" s="110"/>
      <c r="QQ127" s="110"/>
      <c r="QR127" s="110"/>
      <c r="QS127" s="110"/>
      <c r="QT127" s="110"/>
      <c r="QU127" s="110"/>
      <c r="QV127" s="110"/>
      <c r="QW127" s="110"/>
      <c r="QX127" s="110"/>
      <c r="QY127" s="110"/>
      <c r="QZ127" s="110"/>
      <c r="RA127" s="110"/>
      <c r="RB127" s="110"/>
      <c r="RC127" s="110"/>
      <c r="RD127" s="110"/>
      <c r="RE127" s="110"/>
      <c r="RF127" s="110"/>
      <c r="RG127" s="110"/>
      <c r="RH127" s="110"/>
      <c r="RI127" s="110"/>
      <c r="RJ127" s="110"/>
      <c r="RK127" s="110"/>
      <c r="RL127" s="110"/>
      <c r="RM127" s="110"/>
      <c r="RN127" s="110"/>
      <c r="RO127" s="110"/>
      <c r="RP127" s="110"/>
      <c r="RQ127" s="110"/>
      <c r="RR127" s="110"/>
      <c r="RS127" s="110"/>
      <c r="RT127" s="110"/>
      <c r="RU127" s="110"/>
      <c r="RV127" s="110"/>
      <c r="RW127" s="110"/>
      <c r="RX127" s="110"/>
      <c r="RY127" s="110"/>
      <c r="RZ127" s="110"/>
      <c r="SA127" s="110"/>
      <c r="SB127" s="110"/>
      <c r="SC127" s="110"/>
      <c r="SD127" s="110"/>
      <c r="SE127" s="110"/>
      <c r="SF127" s="110"/>
      <c r="SG127" s="110"/>
      <c r="SH127" s="110"/>
      <c r="SI127" s="110"/>
      <c r="SJ127" s="110"/>
      <c r="SK127" s="110"/>
      <c r="SL127" s="110"/>
      <c r="SM127" s="110"/>
      <c r="SN127" s="110"/>
      <c r="SO127" s="110"/>
      <c r="SP127" s="110"/>
      <c r="SQ127" s="110"/>
      <c r="SR127" s="110"/>
      <c r="SS127" s="110"/>
      <c r="ST127" s="110"/>
      <c r="SU127" s="110"/>
      <c r="SV127" s="110"/>
      <c r="SW127" s="110"/>
      <c r="SX127" s="110"/>
      <c r="SY127" s="110"/>
      <c r="SZ127" s="110"/>
      <c r="TA127" s="110"/>
      <c r="TB127" s="110"/>
      <c r="TC127" s="110"/>
      <c r="TD127" s="110"/>
      <c r="TE127" s="110"/>
      <c r="TF127" s="110"/>
      <c r="TG127" s="110"/>
      <c r="TH127" s="110"/>
      <c r="TI127" s="110"/>
      <c r="TJ127" s="110"/>
      <c r="TK127" s="110"/>
      <c r="TL127" s="110"/>
      <c r="TM127" s="110"/>
      <c r="TN127" s="110"/>
      <c r="TO127" s="110"/>
      <c r="TP127" s="110"/>
      <c r="TQ127" s="110"/>
      <c r="TR127" s="110"/>
      <c r="TS127" s="110"/>
      <c r="TT127" s="110"/>
      <c r="TU127" s="110"/>
      <c r="TV127" s="110"/>
      <c r="TW127" s="110"/>
      <c r="TX127" s="110"/>
      <c r="TY127" s="110"/>
      <c r="TZ127" s="110"/>
      <c r="UA127" s="110"/>
      <c r="UB127" s="110"/>
      <c r="UC127" s="110"/>
      <c r="UD127" s="110"/>
      <c r="UE127" s="110"/>
      <c r="UF127" s="110"/>
      <c r="UG127" s="110"/>
      <c r="UH127" s="110"/>
      <c r="UI127" s="110"/>
      <c r="UJ127" s="110"/>
      <c r="UK127" s="110"/>
      <c r="UL127" s="110"/>
      <c r="UM127" s="110"/>
      <c r="UN127" s="110"/>
      <c r="UO127" s="110"/>
      <c r="UP127" s="110"/>
      <c r="UQ127" s="110"/>
      <c r="UR127" s="110"/>
      <c r="US127" s="110"/>
      <c r="UT127" s="110"/>
      <c r="UU127" s="110"/>
      <c r="UV127" s="110"/>
      <c r="UW127" s="110"/>
      <c r="UX127" s="110"/>
      <c r="UY127" s="110"/>
      <c r="UZ127" s="110"/>
      <c r="VA127" s="110"/>
      <c r="VB127" s="110"/>
      <c r="VC127" s="110"/>
      <c r="VD127" s="110"/>
      <c r="VE127" s="110"/>
      <c r="VF127" s="110"/>
      <c r="VG127" s="110"/>
      <c r="VH127" s="110"/>
      <c r="VI127" s="110"/>
      <c r="VJ127" s="110"/>
      <c r="VK127" s="110"/>
      <c r="VL127" s="110"/>
      <c r="VM127" s="110"/>
      <c r="VN127" s="110"/>
      <c r="VO127" s="110"/>
      <c r="VP127" s="110"/>
      <c r="VQ127" s="110"/>
      <c r="VR127" s="110"/>
      <c r="VS127" s="110"/>
      <c r="VT127" s="110"/>
      <c r="VU127" s="110"/>
      <c r="VV127" s="110"/>
      <c r="VW127" s="110"/>
      <c r="VX127" s="110"/>
      <c r="VY127" s="110"/>
      <c r="VZ127" s="110"/>
      <c r="WA127" s="110"/>
      <c r="WB127" s="110"/>
      <c r="WC127" s="110"/>
      <c r="WD127" s="110"/>
      <c r="WE127" s="110"/>
      <c r="WF127" s="110"/>
      <c r="WG127" s="110"/>
      <c r="WH127" s="110"/>
      <c r="WI127" s="110"/>
      <c r="WJ127" s="110"/>
      <c r="WK127" s="110"/>
      <c r="WL127" s="110"/>
      <c r="WM127" s="110"/>
      <c r="WN127" s="110"/>
      <c r="WO127" s="110"/>
      <c r="WP127" s="110"/>
      <c r="WQ127" s="110"/>
      <c r="WR127" s="110"/>
      <c r="WS127" s="110"/>
      <c r="WT127" s="110"/>
      <c r="WU127" s="110"/>
      <c r="WV127" s="110"/>
      <c r="WW127" s="110"/>
      <c r="WX127" s="110"/>
      <c r="WY127" s="110"/>
      <c r="WZ127" s="110"/>
      <c r="XA127" s="110"/>
      <c r="XB127" s="110"/>
      <c r="XC127" s="110"/>
      <c r="XD127" s="110"/>
      <c r="XE127" s="110"/>
      <c r="XF127" s="110"/>
      <c r="XG127" s="110"/>
      <c r="XH127" s="110"/>
      <c r="XI127" s="110"/>
      <c r="XJ127" s="110"/>
      <c r="XK127" s="110"/>
      <c r="XL127" s="110"/>
      <c r="XM127" s="110"/>
      <c r="XN127" s="110"/>
      <c r="XO127" s="110"/>
      <c r="XP127" s="110"/>
      <c r="XQ127" s="110"/>
      <c r="XR127" s="110"/>
      <c r="XS127" s="110"/>
      <c r="XT127" s="110"/>
      <c r="XU127" s="110"/>
      <c r="XV127" s="110"/>
      <c r="XW127" s="110"/>
      <c r="XX127" s="110"/>
      <c r="XY127" s="110"/>
      <c r="XZ127" s="110"/>
      <c r="YA127" s="110"/>
      <c r="YB127" s="110"/>
      <c r="YC127" s="110"/>
      <c r="YD127" s="110"/>
      <c r="YE127" s="110"/>
      <c r="YF127" s="110"/>
      <c r="YG127" s="110"/>
      <c r="YH127" s="110"/>
      <c r="YI127" s="110"/>
      <c r="YJ127" s="110"/>
      <c r="YK127" s="110"/>
      <c r="YL127" s="110"/>
      <c r="YM127" s="110"/>
      <c r="YN127" s="110"/>
      <c r="YO127" s="110"/>
      <c r="YP127" s="110"/>
      <c r="YQ127" s="110"/>
      <c r="YR127" s="110"/>
      <c r="YS127" s="110"/>
      <c r="YT127" s="110"/>
      <c r="YU127" s="110"/>
      <c r="YV127" s="110"/>
      <c r="YW127" s="110"/>
      <c r="YX127" s="110"/>
      <c r="YY127" s="110"/>
      <c r="YZ127" s="110"/>
      <c r="ZA127" s="110"/>
      <c r="ZB127" s="110"/>
      <c r="ZC127" s="110"/>
      <c r="ZD127" s="110"/>
      <c r="ZE127" s="110"/>
      <c r="ZF127" s="110"/>
      <c r="ZG127" s="110"/>
      <c r="ZH127" s="110"/>
      <c r="ZI127" s="110"/>
      <c r="ZJ127" s="110"/>
      <c r="ZK127" s="110"/>
      <c r="ZL127" s="110"/>
      <c r="ZM127" s="110"/>
      <c r="ZN127" s="110"/>
      <c r="ZO127" s="110"/>
      <c r="ZP127" s="110"/>
      <c r="ZQ127" s="110"/>
      <c r="ZR127" s="110"/>
      <c r="ZS127" s="110"/>
      <c r="ZT127" s="110"/>
      <c r="ZU127" s="110"/>
      <c r="ZV127" s="110"/>
      <c r="ZW127" s="110"/>
      <c r="ZX127" s="110"/>
      <c r="ZY127" s="110"/>
      <c r="ZZ127" s="110"/>
      <c r="AAA127" s="110"/>
      <c r="AAB127" s="110"/>
      <c r="AAC127" s="110"/>
      <c r="AAD127" s="110"/>
      <c r="AAE127" s="110"/>
      <c r="AAF127" s="110"/>
      <c r="AAG127" s="110"/>
      <c r="AAH127" s="110"/>
      <c r="AAI127" s="110"/>
      <c r="AAJ127" s="110"/>
      <c r="AAK127" s="110"/>
      <c r="AAL127" s="110"/>
      <c r="AAM127" s="110"/>
      <c r="AAN127" s="110"/>
      <c r="AAO127" s="110"/>
      <c r="AAP127" s="110"/>
      <c r="AAQ127" s="110"/>
      <c r="AAR127" s="110"/>
      <c r="AAS127" s="110"/>
      <c r="AAT127" s="110"/>
      <c r="AAU127" s="110"/>
      <c r="AAV127" s="110"/>
      <c r="AAW127" s="110"/>
      <c r="AAX127" s="110"/>
      <c r="AAY127" s="110"/>
      <c r="AAZ127" s="110"/>
      <c r="ABA127" s="110"/>
      <c r="ABB127" s="110"/>
      <c r="ABC127" s="110"/>
      <c r="ABD127" s="110"/>
      <c r="ABE127" s="110"/>
      <c r="ABF127" s="110"/>
      <c r="ABG127" s="110"/>
      <c r="ABH127" s="110"/>
      <c r="ABI127" s="110"/>
      <c r="ABJ127" s="110"/>
      <c r="ABK127" s="110"/>
      <c r="ABL127" s="110"/>
      <c r="ABM127" s="110"/>
      <c r="ABN127" s="110"/>
      <c r="ABO127" s="110"/>
      <c r="ABP127" s="110"/>
      <c r="ABQ127" s="110"/>
      <c r="ABR127" s="110"/>
      <c r="ABS127" s="110"/>
      <c r="ABT127" s="110"/>
      <c r="ABU127" s="110"/>
      <c r="ABV127" s="110"/>
      <c r="ABW127" s="110"/>
      <c r="ABX127" s="110"/>
      <c r="ABY127" s="110"/>
      <c r="ABZ127" s="110"/>
      <c r="ACA127" s="110"/>
      <c r="ACB127" s="110"/>
      <c r="ACC127" s="110"/>
      <c r="ACD127" s="110"/>
      <c r="ACE127" s="110"/>
      <c r="ACF127" s="110"/>
      <c r="ACG127" s="110"/>
      <c r="ACH127" s="110"/>
      <c r="ACI127" s="110"/>
      <c r="ACJ127" s="110"/>
      <c r="ACK127" s="110"/>
      <c r="ACL127" s="110"/>
      <c r="ACM127" s="110"/>
      <c r="ACN127" s="110"/>
      <c r="ACO127" s="110"/>
      <c r="ACP127" s="110"/>
      <c r="ACQ127" s="110"/>
      <c r="ACR127" s="110"/>
      <c r="ACS127" s="110"/>
      <c r="ACT127" s="110"/>
      <c r="ACU127" s="110"/>
      <c r="ACV127" s="110"/>
      <c r="ACW127" s="110"/>
      <c r="ACX127" s="110"/>
      <c r="ACY127" s="110"/>
      <c r="ACZ127" s="110"/>
      <c r="ADA127" s="110"/>
      <c r="ADB127" s="110"/>
      <c r="ADC127" s="110"/>
      <c r="ADD127" s="110"/>
      <c r="ADE127" s="110"/>
      <c r="ADF127" s="110"/>
      <c r="ADG127" s="110"/>
      <c r="ADH127" s="110"/>
      <c r="ADI127" s="110"/>
      <c r="ADJ127" s="110"/>
      <c r="ADK127" s="110"/>
      <c r="ADL127" s="110"/>
      <c r="ADM127" s="110"/>
      <c r="ADN127" s="110"/>
      <c r="ADO127" s="110"/>
      <c r="ADP127" s="110"/>
      <c r="ADQ127" s="110"/>
      <c r="ADR127" s="110"/>
      <c r="ADS127" s="110"/>
      <c r="ADT127" s="110"/>
      <c r="ADU127" s="110"/>
      <c r="ADV127" s="110"/>
      <c r="ADW127" s="110"/>
      <c r="ADX127" s="110"/>
      <c r="ADY127" s="110"/>
      <c r="ADZ127" s="110"/>
      <c r="AEA127" s="110"/>
      <c r="AEB127" s="110"/>
      <c r="AEC127" s="110"/>
      <c r="AED127" s="110"/>
      <c r="AEE127" s="110"/>
      <c r="AEF127" s="110"/>
      <c r="AEG127" s="110"/>
      <c r="AEH127" s="110"/>
      <c r="AEI127" s="110"/>
      <c r="AEJ127" s="110"/>
      <c r="AEK127" s="110"/>
      <c r="AEL127" s="110"/>
      <c r="AEM127" s="110"/>
      <c r="AEN127" s="110"/>
      <c r="AEO127" s="110"/>
      <c r="AEP127" s="110"/>
      <c r="AEQ127" s="110"/>
      <c r="AER127" s="110"/>
      <c r="AES127" s="110"/>
      <c r="AET127" s="110"/>
      <c r="AEU127" s="110"/>
      <c r="AEV127" s="110"/>
      <c r="AEW127" s="110"/>
      <c r="AEX127" s="110"/>
      <c r="AEY127" s="110"/>
      <c r="AEZ127" s="110"/>
      <c r="AFA127" s="110"/>
      <c r="AFB127" s="110"/>
      <c r="AFC127" s="110"/>
      <c r="AFD127" s="110"/>
      <c r="AFE127" s="110"/>
      <c r="AFF127" s="110"/>
      <c r="AFG127" s="110"/>
      <c r="AFH127" s="110"/>
      <c r="AFI127" s="110"/>
      <c r="AFJ127" s="110"/>
      <c r="AFK127" s="110"/>
      <c r="AFL127" s="110"/>
      <c r="AFM127" s="110"/>
      <c r="AFN127" s="110"/>
      <c r="AFO127" s="110"/>
      <c r="AFP127" s="110"/>
      <c r="AFQ127" s="110"/>
      <c r="AFR127" s="110"/>
      <c r="AFS127" s="110"/>
      <c r="AFT127" s="110"/>
      <c r="AFU127" s="110"/>
      <c r="AFV127" s="110"/>
      <c r="AFW127" s="110"/>
      <c r="AFX127" s="110"/>
      <c r="AFY127" s="110"/>
      <c r="AFZ127" s="110"/>
      <c r="AGA127" s="110"/>
      <c r="AGB127" s="110"/>
      <c r="AGC127" s="110"/>
      <c r="AGD127" s="110"/>
      <c r="AGE127" s="110"/>
      <c r="AGF127" s="110"/>
      <c r="AGG127" s="110"/>
      <c r="AGH127" s="110"/>
      <c r="AGI127" s="110"/>
      <c r="AGJ127" s="110"/>
      <c r="AGK127" s="110"/>
      <c r="AGL127" s="110"/>
      <c r="AGM127" s="110"/>
      <c r="AGN127" s="110"/>
      <c r="AGO127" s="110"/>
      <c r="AGP127" s="110"/>
      <c r="AGQ127" s="110"/>
      <c r="AGR127" s="110"/>
      <c r="AGS127" s="110"/>
      <c r="AGT127" s="110"/>
      <c r="AGU127" s="110"/>
      <c r="AGV127" s="110"/>
      <c r="AGW127" s="110"/>
      <c r="AGX127" s="110"/>
      <c r="AGY127" s="110"/>
      <c r="AGZ127" s="110"/>
      <c r="AHA127" s="110"/>
      <c r="AHB127" s="110"/>
      <c r="AHC127" s="110"/>
      <c r="AHD127" s="110"/>
      <c r="AHE127" s="110"/>
      <c r="AHF127" s="110"/>
      <c r="AHG127" s="110"/>
      <c r="AHH127" s="110"/>
      <c r="AHI127" s="110"/>
      <c r="AHJ127" s="110"/>
      <c r="AHK127" s="110"/>
      <c r="AHL127" s="110"/>
      <c r="AHM127" s="110"/>
      <c r="AHN127" s="110"/>
      <c r="AHO127" s="110"/>
      <c r="AHP127" s="110"/>
      <c r="AHQ127" s="110"/>
      <c r="AHR127" s="110"/>
      <c r="AHS127" s="110"/>
      <c r="AHT127" s="110"/>
      <c r="AHU127" s="110"/>
      <c r="AHV127" s="110"/>
      <c r="AHW127" s="110"/>
      <c r="AHX127" s="110"/>
      <c r="AHY127" s="110"/>
      <c r="AHZ127" s="110"/>
      <c r="AIA127" s="110"/>
      <c r="AIB127" s="110"/>
      <c r="AIC127" s="110"/>
      <c r="AID127" s="110"/>
      <c r="AIE127" s="110"/>
      <c r="AIF127" s="110"/>
      <c r="AIG127" s="110"/>
      <c r="AIH127" s="110"/>
      <c r="AII127" s="110"/>
      <c r="AIJ127" s="110"/>
      <c r="AIK127" s="110"/>
      <c r="AIL127" s="110"/>
      <c r="AIM127" s="110"/>
      <c r="AIN127" s="110"/>
      <c r="AIO127" s="110"/>
      <c r="AIP127" s="110"/>
      <c r="AIQ127" s="110"/>
      <c r="AIR127" s="110"/>
      <c r="AIS127" s="110"/>
      <c r="AIT127" s="110"/>
      <c r="AIU127" s="110"/>
      <c r="AIV127" s="110"/>
      <c r="AIW127" s="110"/>
      <c r="AIX127" s="110"/>
      <c r="AIY127" s="110"/>
      <c r="AIZ127" s="110"/>
      <c r="AJA127" s="110"/>
      <c r="AJB127" s="110"/>
      <c r="AJC127" s="110"/>
      <c r="AJD127" s="110"/>
      <c r="AJE127" s="110"/>
      <c r="AJF127" s="110"/>
      <c r="AJG127" s="110"/>
      <c r="AJH127" s="110"/>
      <c r="AJI127" s="110"/>
      <c r="AJJ127" s="110"/>
      <c r="AJK127" s="110"/>
      <c r="AJL127" s="110"/>
      <c r="AJM127" s="110"/>
      <c r="AJN127" s="110"/>
      <c r="AJO127" s="110"/>
      <c r="AJP127" s="110"/>
      <c r="AJQ127" s="110"/>
      <c r="AJR127" s="110"/>
      <c r="AJS127" s="110"/>
      <c r="AJT127" s="110"/>
      <c r="AJU127" s="110"/>
      <c r="AJV127" s="110"/>
      <c r="AJW127" s="110"/>
      <c r="AJX127" s="110"/>
      <c r="AJY127" s="110"/>
      <c r="AJZ127" s="110"/>
      <c r="AKA127" s="110"/>
      <c r="AKB127" s="110"/>
      <c r="AKC127" s="110"/>
      <c r="AKD127" s="110"/>
      <c r="AKE127" s="110"/>
      <c r="AKF127" s="110"/>
      <c r="AKG127" s="110"/>
      <c r="AKH127" s="110"/>
      <c r="AKI127" s="110"/>
      <c r="AKJ127" s="110"/>
      <c r="AKK127" s="110"/>
      <c r="AKL127" s="110"/>
      <c r="AKM127" s="110"/>
      <c r="AKN127" s="110"/>
      <c r="AKO127" s="110"/>
      <c r="AKP127" s="110"/>
      <c r="AKQ127" s="110"/>
      <c r="AKR127" s="110"/>
      <c r="AKS127" s="110"/>
      <c r="AKT127" s="110"/>
      <c r="AKU127" s="110"/>
      <c r="AKV127" s="110"/>
      <c r="AKW127" s="110"/>
      <c r="AKX127" s="110"/>
      <c r="AKY127" s="110"/>
      <c r="AKZ127" s="110"/>
      <c r="ALA127" s="110"/>
      <c r="ALB127" s="110"/>
      <c r="ALC127" s="110"/>
      <c r="ALD127" s="110"/>
      <c r="ALE127" s="110"/>
      <c r="ALF127" s="110"/>
      <c r="ALG127" s="110"/>
      <c r="ALH127" s="110"/>
      <c r="ALI127" s="110"/>
      <c r="ALJ127" s="110"/>
      <c r="ALK127" s="110"/>
      <c r="ALL127" s="110"/>
      <c r="ALM127" s="110"/>
      <c r="ALN127" s="110"/>
      <c r="ALO127" s="110"/>
      <c r="ALP127" s="110"/>
      <c r="ALQ127" s="110"/>
      <c r="ALR127" s="110"/>
      <c r="ALS127" s="110"/>
      <c r="ALT127" s="110"/>
      <c r="ALU127" s="110"/>
      <c r="ALV127" s="110"/>
    </row>
    <row r="128" spans="1:1010" s="32" customFormat="1" ht="17.25" customHeight="1" x14ac:dyDescent="0.25">
      <c r="A128" s="111">
        <v>5</v>
      </c>
      <c r="B128" s="114" t="s">
        <v>107</v>
      </c>
      <c r="C128" s="113">
        <v>3</v>
      </c>
      <c r="D128" s="113">
        <v>2</v>
      </c>
      <c r="E128" s="113">
        <v>5</v>
      </c>
      <c r="F128" s="113">
        <v>1</v>
      </c>
      <c r="G128" s="113">
        <v>2</v>
      </c>
      <c r="H128" s="113">
        <v>0</v>
      </c>
      <c r="I128" s="113">
        <v>3</v>
      </c>
      <c r="J128" s="113">
        <v>0</v>
      </c>
      <c r="K128" s="113">
        <v>2</v>
      </c>
      <c r="L128" s="113">
        <v>0</v>
      </c>
      <c r="M128" s="113">
        <v>0</v>
      </c>
      <c r="N128" s="113">
        <v>0</v>
      </c>
      <c r="O128" s="68">
        <f t="shared" si="47"/>
        <v>18</v>
      </c>
      <c r="P128" s="117">
        <v>30</v>
      </c>
      <c r="Q128" s="117">
        <v>22</v>
      </c>
      <c r="R128" s="117">
        <v>55</v>
      </c>
      <c r="S128" s="117">
        <v>12</v>
      </c>
      <c r="T128" s="117">
        <v>28</v>
      </c>
      <c r="U128" s="117">
        <v>0</v>
      </c>
      <c r="V128" s="117">
        <v>54</v>
      </c>
      <c r="W128" s="117">
        <v>0</v>
      </c>
      <c r="X128" s="117">
        <v>32</v>
      </c>
      <c r="Y128" s="117">
        <v>0</v>
      </c>
      <c r="Z128" s="117">
        <v>0</v>
      </c>
      <c r="AA128" s="117">
        <v>0</v>
      </c>
      <c r="AB128" s="68">
        <f t="shared" si="50"/>
        <v>233</v>
      </c>
      <c r="AC128" s="113">
        <v>10</v>
      </c>
      <c r="AD128" s="113">
        <v>11</v>
      </c>
      <c r="AE128" s="113">
        <v>11</v>
      </c>
      <c r="AF128" s="113">
        <v>12</v>
      </c>
      <c r="AG128" s="113">
        <v>14</v>
      </c>
      <c r="AH128" s="113"/>
      <c r="AI128" s="113">
        <v>18</v>
      </c>
      <c r="AJ128" s="113"/>
      <c r="AK128" s="113">
        <v>16</v>
      </c>
      <c r="AL128" s="113"/>
      <c r="AM128" s="113"/>
      <c r="AN128" s="113"/>
      <c r="AO128" s="70">
        <f t="shared" si="10"/>
        <v>13.142857142857142</v>
      </c>
      <c r="AP128" s="177">
        <f t="shared" ref="AP128:AP129" si="268">IF(C128=0,0,P128/(C128*AC128)*100)</f>
        <v>100</v>
      </c>
      <c r="AQ128" s="177">
        <f t="shared" ref="AQ128:AQ129" si="269">IF(D128=0,0,Q128/(D128*AD128)*100)</f>
        <v>100</v>
      </c>
      <c r="AR128" s="177">
        <f t="shared" ref="AR128:AR129" si="270">IF(E128=0,0,R128/(E128*AE128)*100)</f>
        <v>100</v>
      </c>
      <c r="AS128" s="177">
        <f t="shared" ref="AS128:AS129" si="271">IF(F128=0,0,S128/(F128*AF128)*100)</f>
        <v>100</v>
      </c>
      <c r="AT128" s="177">
        <f t="shared" ref="AT128:AT129" si="272">IF(G128=0,0,T128/(G128*AG128)*100)</f>
        <v>100</v>
      </c>
      <c r="AU128" s="115"/>
      <c r="AV128" s="177">
        <f t="shared" si="263"/>
        <v>100</v>
      </c>
      <c r="AW128" s="115"/>
      <c r="AX128" s="177">
        <f t="shared" si="265"/>
        <v>100</v>
      </c>
      <c r="AY128" s="115"/>
      <c r="AZ128" s="115"/>
      <c r="BA128" s="115"/>
      <c r="BB128" s="69">
        <f t="shared" si="105"/>
        <v>100</v>
      </c>
      <c r="BC128" s="110"/>
      <c r="BD128" s="110"/>
      <c r="BE128" s="110"/>
      <c r="BF128" s="110"/>
      <c r="BG128" s="110"/>
      <c r="BH128" s="110"/>
      <c r="BI128" s="110"/>
      <c r="BJ128" s="110"/>
      <c r="BK128" s="110"/>
      <c r="BL128" s="110"/>
      <c r="BM128" s="110"/>
      <c r="BN128" s="110"/>
      <c r="BO128" s="110"/>
      <c r="BP128" s="110"/>
      <c r="BQ128" s="110"/>
      <c r="BR128" s="110"/>
      <c r="BS128" s="110"/>
      <c r="BT128" s="110"/>
      <c r="BU128" s="110"/>
      <c r="BV128" s="110"/>
      <c r="BW128" s="110"/>
      <c r="BX128" s="110"/>
      <c r="BY128" s="110"/>
      <c r="BZ128" s="110"/>
      <c r="CA128" s="110"/>
      <c r="CB128" s="110"/>
      <c r="CC128" s="110"/>
      <c r="CD128" s="110"/>
      <c r="CE128" s="110"/>
      <c r="CF128" s="110"/>
      <c r="CG128" s="110"/>
      <c r="CH128" s="110"/>
      <c r="CI128" s="110"/>
      <c r="CJ128" s="110"/>
      <c r="CK128" s="110"/>
      <c r="CL128" s="110"/>
      <c r="CM128" s="110"/>
      <c r="CN128" s="110"/>
      <c r="CO128" s="110"/>
      <c r="CP128" s="110"/>
      <c r="CQ128" s="110"/>
      <c r="CR128" s="110"/>
      <c r="CS128" s="110"/>
      <c r="CT128" s="110"/>
      <c r="CU128" s="110"/>
      <c r="CV128" s="110"/>
      <c r="CW128" s="110"/>
      <c r="CX128" s="110"/>
      <c r="CY128" s="110"/>
      <c r="CZ128" s="110"/>
      <c r="DA128" s="110"/>
      <c r="DB128" s="110"/>
      <c r="DC128" s="110"/>
      <c r="DD128" s="110"/>
      <c r="DE128" s="110"/>
      <c r="DF128" s="110"/>
      <c r="DG128" s="110"/>
      <c r="DH128" s="110"/>
      <c r="DI128" s="110"/>
      <c r="DJ128" s="110"/>
      <c r="DK128" s="110"/>
      <c r="DL128" s="110"/>
      <c r="DM128" s="110"/>
      <c r="DN128" s="110"/>
      <c r="DO128" s="110"/>
      <c r="DP128" s="110"/>
      <c r="DQ128" s="110"/>
      <c r="DR128" s="110"/>
      <c r="DS128" s="110"/>
      <c r="DT128" s="110"/>
      <c r="DU128" s="110"/>
      <c r="DV128" s="110"/>
      <c r="DW128" s="110"/>
      <c r="DX128" s="110"/>
      <c r="DY128" s="110"/>
      <c r="DZ128" s="110"/>
      <c r="EA128" s="110"/>
      <c r="EB128" s="110"/>
      <c r="EC128" s="110"/>
      <c r="ED128" s="110"/>
      <c r="EE128" s="110"/>
      <c r="EF128" s="110"/>
      <c r="EG128" s="110"/>
      <c r="EH128" s="110"/>
      <c r="EI128" s="110"/>
      <c r="EJ128" s="110"/>
      <c r="EK128" s="110"/>
      <c r="EL128" s="110"/>
      <c r="EM128" s="110"/>
      <c r="EN128" s="110"/>
      <c r="EO128" s="110"/>
      <c r="EP128" s="110"/>
      <c r="EQ128" s="110"/>
      <c r="ER128" s="110"/>
      <c r="ES128" s="110"/>
      <c r="ET128" s="110"/>
      <c r="EU128" s="110"/>
      <c r="EV128" s="110"/>
      <c r="EW128" s="110"/>
      <c r="EX128" s="110"/>
      <c r="EY128" s="110"/>
      <c r="EZ128" s="110"/>
      <c r="FA128" s="110"/>
      <c r="FB128" s="110"/>
      <c r="FC128" s="110"/>
      <c r="FD128" s="110"/>
      <c r="FE128" s="110"/>
      <c r="FF128" s="110"/>
      <c r="FG128" s="110"/>
      <c r="FH128" s="110"/>
      <c r="FI128" s="110"/>
      <c r="FJ128" s="110"/>
      <c r="FK128" s="110"/>
      <c r="FL128" s="110"/>
      <c r="FM128" s="110"/>
      <c r="FN128" s="110"/>
      <c r="FO128" s="110"/>
      <c r="FP128" s="110"/>
      <c r="FQ128" s="110"/>
      <c r="FR128" s="110"/>
      <c r="FS128" s="110"/>
      <c r="FT128" s="110"/>
      <c r="FU128" s="110"/>
      <c r="FV128" s="110"/>
      <c r="FW128" s="110"/>
      <c r="FX128" s="110"/>
      <c r="FY128" s="110"/>
      <c r="FZ128" s="110"/>
      <c r="GA128" s="110"/>
      <c r="GB128" s="110"/>
      <c r="GC128" s="110"/>
      <c r="GD128" s="110"/>
      <c r="GE128" s="110"/>
      <c r="GF128" s="110"/>
      <c r="GG128" s="110"/>
      <c r="GH128" s="110"/>
      <c r="GI128" s="110"/>
      <c r="GJ128" s="110"/>
      <c r="GK128" s="110"/>
      <c r="GL128" s="110"/>
      <c r="GM128" s="110"/>
      <c r="GN128" s="110"/>
      <c r="GO128" s="110"/>
      <c r="GP128" s="110"/>
      <c r="GQ128" s="110"/>
      <c r="GR128" s="110"/>
      <c r="GS128" s="110"/>
      <c r="GT128" s="110"/>
      <c r="GU128" s="110"/>
      <c r="GV128" s="110"/>
      <c r="GW128" s="110"/>
      <c r="GX128" s="110"/>
      <c r="GY128" s="110"/>
      <c r="GZ128" s="110"/>
      <c r="HA128" s="110"/>
      <c r="HB128" s="110"/>
      <c r="HC128" s="110"/>
      <c r="HD128" s="110"/>
      <c r="HE128" s="110"/>
      <c r="HF128" s="110"/>
      <c r="HG128" s="110"/>
      <c r="HH128" s="110"/>
      <c r="HI128" s="110"/>
      <c r="HJ128" s="110"/>
      <c r="HK128" s="110"/>
      <c r="HL128" s="110"/>
      <c r="HM128" s="110"/>
      <c r="HN128" s="110"/>
      <c r="HO128" s="110"/>
      <c r="HP128" s="110"/>
      <c r="HQ128" s="110"/>
      <c r="HR128" s="110"/>
      <c r="HS128" s="110"/>
      <c r="HT128" s="110"/>
      <c r="HU128" s="110"/>
      <c r="HV128" s="110"/>
      <c r="HW128" s="110"/>
      <c r="HX128" s="110"/>
      <c r="HY128" s="110"/>
      <c r="HZ128" s="110"/>
      <c r="IA128" s="110"/>
      <c r="IB128" s="110"/>
      <c r="IC128" s="110"/>
      <c r="ID128" s="110"/>
      <c r="IE128" s="110"/>
      <c r="IF128" s="110"/>
      <c r="IG128" s="110"/>
      <c r="IH128" s="110"/>
      <c r="II128" s="110"/>
      <c r="IJ128" s="110"/>
      <c r="IK128" s="110"/>
      <c r="IL128" s="110"/>
      <c r="IM128" s="110"/>
      <c r="IN128" s="110"/>
      <c r="IO128" s="110"/>
      <c r="IP128" s="110"/>
      <c r="IQ128" s="110"/>
      <c r="IR128" s="110"/>
      <c r="IS128" s="110"/>
      <c r="IT128" s="110"/>
      <c r="IU128" s="110"/>
      <c r="IV128" s="110"/>
      <c r="IW128" s="110"/>
      <c r="IX128" s="110"/>
      <c r="IY128" s="110"/>
      <c r="IZ128" s="110"/>
      <c r="JA128" s="110"/>
      <c r="JB128" s="110"/>
      <c r="JC128" s="110"/>
      <c r="JD128" s="110"/>
      <c r="JE128" s="110"/>
      <c r="JF128" s="110"/>
      <c r="JG128" s="110"/>
      <c r="JH128" s="110"/>
      <c r="JI128" s="110"/>
      <c r="JJ128" s="110"/>
      <c r="JK128" s="110"/>
      <c r="JL128" s="110"/>
      <c r="JM128" s="110"/>
      <c r="JN128" s="110"/>
      <c r="JO128" s="110"/>
      <c r="JP128" s="110"/>
      <c r="JQ128" s="110"/>
      <c r="JR128" s="110"/>
      <c r="JS128" s="110"/>
      <c r="JT128" s="110"/>
      <c r="JU128" s="110"/>
      <c r="JV128" s="110"/>
      <c r="JW128" s="110"/>
      <c r="JX128" s="110"/>
      <c r="JY128" s="110"/>
      <c r="JZ128" s="110"/>
      <c r="KA128" s="110"/>
      <c r="KB128" s="110"/>
      <c r="KC128" s="110"/>
      <c r="KD128" s="110"/>
      <c r="KE128" s="110"/>
      <c r="KF128" s="110"/>
      <c r="KG128" s="110"/>
      <c r="KH128" s="110"/>
      <c r="KI128" s="110"/>
      <c r="KJ128" s="110"/>
      <c r="KK128" s="110"/>
      <c r="KL128" s="110"/>
      <c r="KM128" s="110"/>
      <c r="KN128" s="110"/>
      <c r="KO128" s="110"/>
      <c r="KP128" s="110"/>
      <c r="KQ128" s="110"/>
      <c r="KR128" s="110"/>
      <c r="KS128" s="110"/>
      <c r="KT128" s="110"/>
      <c r="KU128" s="110"/>
      <c r="KV128" s="110"/>
      <c r="KW128" s="110"/>
      <c r="KX128" s="110"/>
      <c r="KY128" s="110"/>
      <c r="KZ128" s="110"/>
      <c r="LA128" s="110"/>
      <c r="LB128" s="110"/>
      <c r="LC128" s="110"/>
      <c r="LD128" s="110"/>
      <c r="LE128" s="110"/>
      <c r="LF128" s="110"/>
      <c r="LG128" s="110"/>
      <c r="LH128" s="110"/>
      <c r="LI128" s="110"/>
      <c r="LJ128" s="110"/>
      <c r="LK128" s="110"/>
      <c r="LL128" s="110"/>
      <c r="LM128" s="110"/>
      <c r="LN128" s="110"/>
      <c r="LO128" s="110"/>
      <c r="LP128" s="110"/>
      <c r="LQ128" s="110"/>
      <c r="LR128" s="110"/>
      <c r="LS128" s="110"/>
      <c r="LT128" s="110"/>
      <c r="LU128" s="110"/>
      <c r="LV128" s="110"/>
      <c r="LW128" s="110"/>
      <c r="LX128" s="110"/>
      <c r="LY128" s="110"/>
      <c r="LZ128" s="110"/>
      <c r="MA128" s="110"/>
      <c r="MB128" s="110"/>
      <c r="MC128" s="110"/>
      <c r="MD128" s="110"/>
      <c r="ME128" s="110"/>
      <c r="MF128" s="110"/>
      <c r="MG128" s="110"/>
      <c r="MH128" s="110"/>
      <c r="MI128" s="110"/>
      <c r="MJ128" s="110"/>
      <c r="MK128" s="110"/>
      <c r="ML128" s="110"/>
      <c r="MM128" s="110"/>
      <c r="MN128" s="110"/>
      <c r="MO128" s="110"/>
      <c r="MP128" s="110"/>
      <c r="MQ128" s="110"/>
      <c r="MR128" s="110"/>
      <c r="MS128" s="110"/>
      <c r="MT128" s="110"/>
      <c r="MU128" s="110"/>
      <c r="MV128" s="110"/>
      <c r="MW128" s="110"/>
      <c r="MX128" s="110"/>
      <c r="MY128" s="110"/>
      <c r="MZ128" s="110"/>
      <c r="NA128" s="110"/>
      <c r="NB128" s="110"/>
      <c r="NC128" s="110"/>
      <c r="ND128" s="110"/>
      <c r="NE128" s="110"/>
      <c r="NF128" s="110"/>
      <c r="NG128" s="110"/>
      <c r="NH128" s="110"/>
      <c r="NI128" s="110"/>
      <c r="NJ128" s="110"/>
      <c r="NK128" s="110"/>
      <c r="NL128" s="110"/>
      <c r="NM128" s="110"/>
      <c r="NN128" s="110"/>
      <c r="NO128" s="110"/>
      <c r="NP128" s="110"/>
      <c r="NQ128" s="110"/>
      <c r="NR128" s="110"/>
      <c r="NS128" s="110"/>
      <c r="NT128" s="110"/>
      <c r="NU128" s="110"/>
      <c r="NV128" s="110"/>
      <c r="NW128" s="110"/>
      <c r="NX128" s="110"/>
      <c r="NY128" s="110"/>
      <c r="NZ128" s="110"/>
      <c r="OA128" s="110"/>
      <c r="OB128" s="110"/>
      <c r="OC128" s="110"/>
      <c r="OD128" s="110"/>
      <c r="OE128" s="110"/>
      <c r="OF128" s="110"/>
      <c r="OG128" s="110"/>
      <c r="OH128" s="110"/>
      <c r="OI128" s="110"/>
      <c r="OJ128" s="110"/>
      <c r="OK128" s="110"/>
      <c r="OL128" s="110"/>
      <c r="OM128" s="110"/>
      <c r="ON128" s="110"/>
      <c r="OO128" s="110"/>
      <c r="OP128" s="110"/>
      <c r="OQ128" s="110"/>
      <c r="OR128" s="110"/>
      <c r="OS128" s="110"/>
      <c r="OT128" s="110"/>
      <c r="OU128" s="110"/>
      <c r="OV128" s="110"/>
      <c r="OW128" s="110"/>
      <c r="OX128" s="110"/>
      <c r="OY128" s="110"/>
      <c r="OZ128" s="110"/>
      <c r="PA128" s="110"/>
      <c r="PB128" s="110"/>
      <c r="PC128" s="110"/>
      <c r="PD128" s="110"/>
      <c r="PE128" s="110"/>
      <c r="PF128" s="110"/>
      <c r="PG128" s="110"/>
      <c r="PH128" s="110"/>
      <c r="PI128" s="110"/>
      <c r="PJ128" s="110"/>
      <c r="PK128" s="110"/>
      <c r="PL128" s="110"/>
      <c r="PM128" s="110"/>
      <c r="PN128" s="110"/>
      <c r="PO128" s="110"/>
      <c r="PP128" s="110"/>
      <c r="PQ128" s="110"/>
      <c r="PR128" s="110"/>
      <c r="PS128" s="110"/>
      <c r="PT128" s="110"/>
      <c r="PU128" s="110"/>
      <c r="PV128" s="110"/>
      <c r="PW128" s="110"/>
      <c r="PX128" s="110"/>
      <c r="PY128" s="110"/>
      <c r="PZ128" s="110"/>
      <c r="QA128" s="110"/>
      <c r="QB128" s="110"/>
      <c r="QC128" s="110"/>
      <c r="QD128" s="110"/>
      <c r="QE128" s="110"/>
      <c r="QF128" s="110"/>
      <c r="QG128" s="110"/>
      <c r="QH128" s="110"/>
      <c r="QI128" s="110"/>
      <c r="QJ128" s="110"/>
      <c r="QK128" s="110"/>
      <c r="QL128" s="110"/>
      <c r="QM128" s="110"/>
      <c r="QN128" s="110"/>
      <c r="QO128" s="110"/>
      <c r="QP128" s="110"/>
      <c r="QQ128" s="110"/>
      <c r="QR128" s="110"/>
      <c r="QS128" s="110"/>
      <c r="QT128" s="110"/>
      <c r="QU128" s="110"/>
      <c r="QV128" s="110"/>
      <c r="QW128" s="110"/>
      <c r="QX128" s="110"/>
      <c r="QY128" s="110"/>
      <c r="QZ128" s="110"/>
      <c r="RA128" s="110"/>
      <c r="RB128" s="110"/>
      <c r="RC128" s="110"/>
      <c r="RD128" s="110"/>
      <c r="RE128" s="110"/>
      <c r="RF128" s="110"/>
      <c r="RG128" s="110"/>
      <c r="RH128" s="110"/>
      <c r="RI128" s="110"/>
      <c r="RJ128" s="110"/>
      <c r="RK128" s="110"/>
      <c r="RL128" s="110"/>
      <c r="RM128" s="110"/>
      <c r="RN128" s="110"/>
      <c r="RO128" s="110"/>
      <c r="RP128" s="110"/>
      <c r="RQ128" s="110"/>
      <c r="RR128" s="110"/>
      <c r="RS128" s="110"/>
      <c r="RT128" s="110"/>
      <c r="RU128" s="110"/>
      <c r="RV128" s="110"/>
      <c r="RW128" s="110"/>
      <c r="RX128" s="110"/>
      <c r="RY128" s="110"/>
      <c r="RZ128" s="110"/>
      <c r="SA128" s="110"/>
      <c r="SB128" s="110"/>
      <c r="SC128" s="110"/>
      <c r="SD128" s="110"/>
      <c r="SE128" s="110"/>
      <c r="SF128" s="110"/>
      <c r="SG128" s="110"/>
      <c r="SH128" s="110"/>
      <c r="SI128" s="110"/>
      <c r="SJ128" s="110"/>
      <c r="SK128" s="110"/>
      <c r="SL128" s="110"/>
      <c r="SM128" s="110"/>
      <c r="SN128" s="110"/>
      <c r="SO128" s="110"/>
      <c r="SP128" s="110"/>
      <c r="SQ128" s="110"/>
      <c r="SR128" s="110"/>
      <c r="SS128" s="110"/>
      <c r="ST128" s="110"/>
      <c r="SU128" s="110"/>
      <c r="SV128" s="110"/>
      <c r="SW128" s="110"/>
      <c r="SX128" s="110"/>
      <c r="SY128" s="110"/>
      <c r="SZ128" s="110"/>
      <c r="TA128" s="110"/>
      <c r="TB128" s="110"/>
      <c r="TC128" s="110"/>
      <c r="TD128" s="110"/>
      <c r="TE128" s="110"/>
      <c r="TF128" s="110"/>
      <c r="TG128" s="110"/>
      <c r="TH128" s="110"/>
      <c r="TI128" s="110"/>
      <c r="TJ128" s="110"/>
      <c r="TK128" s="110"/>
      <c r="TL128" s="110"/>
      <c r="TM128" s="110"/>
      <c r="TN128" s="110"/>
      <c r="TO128" s="110"/>
      <c r="TP128" s="110"/>
      <c r="TQ128" s="110"/>
      <c r="TR128" s="110"/>
      <c r="TS128" s="110"/>
      <c r="TT128" s="110"/>
      <c r="TU128" s="110"/>
      <c r="TV128" s="110"/>
      <c r="TW128" s="110"/>
      <c r="TX128" s="110"/>
      <c r="TY128" s="110"/>
      <c r="TZ128" s="110"/>
      <c r="UA128" s="110"/>
      <c r="UB128" s="110"/>
      <c r="UC128" s="110"/>
      <c r="UD128" s="110"/>
      <c r="UE128" s="110"/>
      <c r="UF128" s="110"/>
      <c r="UG128" s="110"/>
      <c r="UH128" s="110"/>
      <c r="UI128" s="110"/>
      <c r="UJ128" s="110"/>
      <c r="UK128" s="110"/>
      <c r="UL128" s="110"/>
      <c r="UM128" s="110"/>
      <c r="UN128" s="110"/>
      <c r="UO128" s="110"/>
      <c r="UP128" s="110"/>
      <c r="UQ128" s="110"/>
      <c r="UR128" s="110"/>
      <c r="US128" s="110"/>
      <c r="UT128" s="110"/>
      <c r="UU128" s="110"/>
      <c r="UV128" s="110"/>
      <c r="UW128" s="110"/>
      <c r="UX128" s="110"/>
      <c r="UY128" s="110"/>
      <c r="UZ128" s="110"/>
      <c r="VA128" s="110"/>
      <c r="VB128" s="110"/>
      <c r="VC128" s="110"/>
      <c r="VD128" s="110"/>
      <c r="VE128" s="110"/>
      <c r="VF128" s="110"/>
      <c r="VG128" s="110"/>
      <c r="VH128" s="110"/>
      <c r="VI128" s="110"/>
      <c r="VJ128" s="110"/>
      <c r="VK128" s="110"/>
      <c r="VL128" s="110"/>
      <c r="VM128" s="110"/>
      <c r="VN128" s="110"/>
      <c r="VO128" s="110"/>
      <c r="VP128" s="110"/>
      <c r="VQ128" s="110"/>
      <c r="VR128" s="110"/>
      <c r="VS128" s="110"/>
      <c r="VT128" s="110"/>
      <c r="VU128" s="110"/>
      <c r="VV128" s="110"/>
      <c r="VW128" s="110"/>
      <c r="VX128" s="110"/>
      <c r="VY128" s="110"/>
      <c r="VZ128" s="110"/>
      <c r="WA128" s="110"/>
      <c r="WB128" s="110"/>
      <c r="WC128" s="110"/>
      <c r="WD128" s="110"/>
      <c r="WE128" s="110"/>
      <c r="WF128" s="110"/>
      <c r="WG128" s="110"/>
      <c r="WH128" s="110"/>
      <c r="WI128" s="110"/>
      <c r="WJ128" s="110"/>
      <c r="WK128" s="110"/>
      <c r="WL128" s="110"/>
      <c r="WM128" s="110"/>
      <c r="WN128" s="110"/>
      <c r="WO128" s="110"/>
      <c r="WP128" s="110"/>
      <c r="WQ128" s="110"/>
      <c r="WR128" s="110"/>
      <c r="WS128" s="110"/>
      <c r="WT128" s="110"/>
      <c r="WU128" s="110"/>
      <c r="WV128" s="110"/>
      <c r="WW128" s="110"/>
      <c r="WX128" s="110"/>
      <c r="WY128" s="110"/>
      <c r="WZ128" s="110"/>
      <c r="XA128" s="110"/>
      <c r="XB128" s="110"/>
      <c r="XC128" s="110"/>
      <c r="XD128" s="110"/>
      <c r="XE128" s="110"/>
      <c r="XF128" s="110"/>
      <c r="XG128" s="110"/>
      <c r="XH128" s="110"/>
      <c r="XI128" s="110"/>
      <c r="XJ128" s="110"/>
      <c r="XK128" s="110"/>
      <c r="XL128" s="110"/>
      <c r="XM128" s="110"/>
      <c r="XN128" s="110"/>
      <c r="XO128" s="110"/>
      <c r="XP128" s="110"/>
      <c r="XQ128" s="110"/>
      <c r="XR128" s="110"/>
      <c r="XS128" s="110"/>
      <c r="XT128" s="110"/>
      <c r="XU128" s="110"/>
      <c r="XV128" s="110"/>
      <c r="XW128" s="110"/>
      <c r="XX128" s="110"/>
      <c r="XY128" s="110"/>
      <c r="XZ128" s="110"/>
      <c r="YA128" s="110"/>
      <c r="YB128" s="110"/>
      <c r="YC128" s="110"/>
      <c r="YD128" s="110"/>
      <c r="YE128" s="110"/>
      <c r="YF128" s="110"/>
      <c r="YG128" s="110"/>
      <c r="YH128" s="110"/>
      <c r="YI128" s="110"/>
      <c r="YJ128" s="110"/>
      <c r="YK128" s="110"/>
      <c r="YL128" s="110"/>
      <c r="YM128" s="110"/>
      <c r="YN128" s="110"/>
      <c r="YO128" s="110"/>
      <c r="YP128" s="110"/>
      <c r="YQ128" s="110"/>
      <c r="YR128" s="110"/>
      <c r="YS128" s="110"/>
      <c r="YT128" s="110"/>
      <c r="YU128" s="110"/>
      <c r="YV128" s="110"/>
      <c r="YW128" s="110"/>
      <c r="YX128" s="110"/>
      <c r="YY128" s="110"/>
      <c r="YZ128" s="110"/>
      <c r="ZA128" s="110"/>
      <c r="ZB128" s="110"/>
      <c r="ZC128" s="110"/>
      <c r="ZD128" s="110"/>
      <c r="ZE128" s="110"/>
      <c r="ZF128" s="110"/>
      <c r="ZG128" s="110"/>
      <c r="ZH128" s="110"/>
      <c r="ZI128" s="110"/>
      <c r="ZJ128" s="110"/>
      <c r="ZK128" s="110"/>
      <c r="ZL128" s="110"/>
      <c r="ZM128" s="110"/>
      <c r="ZN128" s="110"/>
      <c r="ZO128" s="110"/>
      <c r="ZP128" s="110"/>
      <c r="ZQ128" s="110"/>
      <c r="ZR128" s="110"/>
      <c r="ZS128" s="110"/>
      <c r="ZT128" s="110"/>
      <c r="ZU128" s="110"/>
      <c r="ZV128" s="110"/>
      <c r="ZW128" s="110"/>
      <c r="ZX128" s="110"/>
      <c r="ZY128" s="110"/>
      <c r="ZZ128" s="110"/>
      <c r="AAA128" s="110"/>
      <c r="AAB128" s="110"/>
      <c r="AAC128" s="110"/>
      <c r="AAD128" s="110"/>
      <c r="AAE128" s="110"/>
      <c r="AAF128" s="110"/>
      <c r="AAG128" s="110"/>
      <c r="AAH128" s="110"/>
      <c r="AAI128" s="110"/>
      <c r="AAJ128" s="110"/>
      <c r="AAK128" s="110"/>
      <c r="AAL128" s="110"/>
      <c r="AAM128" s="110"/>
      <c r="AAN128" s="110"/>
      <c r="AAO128" s="110"/>
      <c r="AAP128" s="110"/>
      <c r="AAQ128" s="110"/>
      <c r="AAR128" s="110"/>
      <c r="AAS128" s="110"/>
      <c r="AAT128" s="110"/>
      <c r="AAU128" s="110"/>
      <c r="AAV128" s="110"/>
      <c r="AAW128" s="110"/>
      <c r="AAX128" s="110"/>
      <c r="AAY128" s="110"/>
      <c r="AAZ128" s="110"/>
      <c r="ABA128" s="110"/>
      <c r="ABB128" s="110"/>
      <c r="ABC128" s="110"/>
      <c r="ABD128" s="110"/>
      <c r="ABE128" s="110"/>
      <c r="ABF128" s="110"/>
      <c r="ABG128" s="110"/>
      <c r="ABH128" s="110"/>
      <c r="ABI128" s="110"/>
      <c r="ABJ128" s="110"/>
      <c r="ABK128" s="110"/>
      <c r="ABL128" s="110"/>
      <c r="ABM128" s="110"/>
      <c r="ABN128" s="110"/>
      <c r="ABO128" s="110"/>
      <c r="ABP128" s="110"/>
      <c r="ABQ128" s="110"/>
      <c r="ABR128" s="110"/>
      <c r="ABS128" s="110"/>
      <c r="ABT128" s="110"/>
      <c r="ABU128" s="110"/>
      <c r="ABV128" s="110"/>
      <c r="ABW128" s="110"/>
      <c r="ABX128" s="110"/>
      <c r="ABY128" s="110"/>
      <c r="ABZ128" s="110"/>
      <c r="ACA128" s="110"/>
      <c r="ACB128" s="110"/>
      <c r="ACC128" s="110"/>
      <c r="ACD128" s="110"/>
      <c r="ACE128" s="110"/>
      <c r="ACF128" s="110"/>
      <c r="ACG128" s="110"/>
      <c r="ACH128" s="110"/>
      <c r="ACI128" s="110"/>
      <c r="ACJ128" s="110"/>
      <c r="ACK128" s="110"/>
      <c r="ACL128" s="110"/>
      <c r="ACM128" s="110"/>
      <c r="ACN128" s="110"/>
      <c r="ACO128" s="110"/>
      <c r="ACP128" s="110"/>
      <c r="ACQ128" s="110"/>
      <c r="ACR128" s="110"/>
      <c r="ACS128" s="110"/>
      <c r="ACT128" s="110"/>
      <c r="ACU128" s="110"/>
      <c r="ACV128" s="110"/>
      <c r="ACW128" s="110"/>
      <c r="ACX128" s="110"/>
      <c r="ACY128" s="110"/>
      <c r="ACZ128" s="110"/>
      <c r="ADA128" s="110"/>
      <c r="ADB128" s="110"/>
      <c r="ADC128" s="110"/>
      <c r="ADD128" s="110"/>
      <c r="ADE128" s="110"/>
      <c r="ADF128" s="110"/>
      <c r="ADG128" s="110"/>
      <c r="ADH128" s="110"/>
      <c r="ADI128" s="110"/>
      <c r="ADJ128" s="110"/>
      <c r="ADK128" s="110"/>
      <c r="ADL128" s="110"/>
      <c r="ADM128" s="110"/>
      <c r="ADN128" s="110"/>
      <c r="ADO128" s="110"/>
      <c r="ADP128" s="110"/>
      <c r="ADQ128" s="110"/>
      <c r="ADR128" s="110"/>
      <c r="ADS128" s="110"/>
      <c r="ADT128" s="110"/>
      <c r="ADU128" s="110"/>
      <c r="ADV128" s="110"/>
      <c r="ADW128" s="110"/>
      <c r="ADX128" s="110"/>
      <c r="ADY128" s="110"/>
      <c r="ADZ128" s="110"/>
      <c r="AEA128" s="110"/>
      <c r="AEB128" s="110"/>
      <c r="AEC128" s="110"/>
      <c r="AED128" s="110"/>
      <c r="AEE128" s="110"/>
      <c r="AEF128" s="110"/>
      <c r="AEG128" s="110"/>
      <c r="AEH128" s="110"/>
      <c r="AEI128" s="110"/>
      <c r="AEJ128" s="110"/>
      <c r="AEK128" s="110"/>
      <c r="AEL128" s="110"/>
      <c r="AEM128" s="110"/>
      <c r="AEN128" s="110"/>
      <c r="AEO128" s="110"/>
      <c r="AEP128" s="110"/>
      <c r="AEQ128" s="110"/>
      <c r="AER128" s="110"/>
      <c r="AES128" s="110"/>
      <c r="AET128" s="110"/>
      <c r="AEU128" s="110"/>
      <c r="AEV128" s="110"/>
      <c r="AEW128" s="110"/>
      <c r="AEX128" s="110"/>
      <c r="AEY128" s="110"/>
      <c r="AEZ128" s="110"/>
      <c r="AFA128" s="110"/>
      <c r="AFB128" s="110"/>
      <c r="AFC128" s="110"/>
      <c r="AFD128" s="110"/>
      <c r="AFE128" s="110"/>
      <c r="AFF128" s="110"/>
      <c r="AFG128" s="110"/>
      <c r="AFH128" s="110"/>
      <c r="AFI128" s="110"/>
      <c r="AFJ128" s="110"/>
      <c r="AFK128" s="110"/>
      <c r="AFL128" s="110"/>
      <c r="AFM128" s="110"/>
      <c r="AFN128" s="110"/>
      <c r="AFO128" s="110"/>
      <c r="AFP128" s="110"/>
      <c r="AFQ128" s="110"/>
      <c r="AFR128" s="110"/>
      <c r="AFS128" s="110"/>
      <c r="AFT128" s="110"/>
      <c r="AFU128" s="110"/>
      <c r="AFV128" s="110"/>
      <c r="AFW128" s="110"/>
      <c r="AFX128" s="110"/>
      <c r="AFY128" s="110"/>
      <c r="AFZ128" s="110"/>
      <c r="AGA128" s="110"/>
      <c r="AGB128" s="110"/>
      <c r="AGC128" s="110"/>
      <c r="AGD128" s="110"/>
      <c r="AGE128" s="110"/>
      <c r="AGF128" s="110"/>
      <c r="AGG128" s="110"/>
      <c r="AGH128" s="110"/>
      <c r="AGI128" s="110"/>
      <c r="AGJ128" s="110"/>
      <c r="AGK128" s="110"/>
      <c r="AGL128" s="110"/>
      <c r="AGM128" s="110"/>
      <c r="AGN128" s="110"/>
      <c r="AGO128" s="110"/>
      <c r="AGP128" s="110"/>
      <c r="AGQ128" s="110"/>
      <c r="AGR128" s="110"/>
      <c r="AGS128" s="110"/>
      <c r="AGT128" s="110"/>
      <c r="AGU128" s="110"/>
      <c r="AGV128" s="110"/>
      <c r="AGW128" s="110"/>
      <c r="AGX128" s="110"/>
      <c r="AGY128" s="110"/>
      <c r="AGZ128" s="110"/>
      <c r="AHA128" s="110"/>
      <c r="AHB128" s="110"/>
      <c r="AHC128" s="110"/>
      <c r="AHD128" s="110"/>
      <c r="AHE128" s="110"/>
      <c r="AHF128" s="110"/>
      <c r="AHG128" s="110"/>
      <c r="AHH128" s="110"/>
      <c r="AHI128" s="110"/>
      <c r="AHJ128" s="110"/>
      <c r="AHK128" s="110"/>
      <c r="AHL128" s="110"/>
      <c r="AHM128" s="110"/>
      <c r="AHN128" s="110"/>
      <c r="AHO128" s="110"/>
      <c r="AHP128" s="110"/>
      <c r="AHQ128" s="110"/>
      <c r="AHR128" s="110"/>
      <c r="AHS128" s="110"/>
      <c r="AHT128" s="110"/>
      <c r="AHU128" s="110"/>
      <c r="AHV128" s="110"/>
      <c r="AHW128" s="110"/>
      <c r="AHX128" s="110"/>
      <c r="AHY128" s="110"/>
      <c r="AHZ128" s="110"/>
      <c r="AIA128" s="110"/>
      <c r="AIB128" s="110"/>
      <c r="AIC128" s="110"/>
      <c r="AID128" s="110"/>
      <c r="AIE128" s="110"/>
      <c r="AIF128" s="110"/>
      <c r="AIG128" s="110"/>
      <c r="AIH128" s="110"/>
      <c r="AII128" s="110"/>
      <c r="AIJ128" s="110"/>
      <c r="AIK128" s="110"/>
      <c r="AIL128" s="110"/>
      <c r="AIM128" s="110"/>
      <c r="AIN128" s="110"/>
      <c r="AIO128" s="110"/>
      <c r="AIP128" s="110"/>
      <c r="AIQ128" s="110"/>
      <c r="AIR128" s="110"/>
      <c r="AIS128" s="110"/>
      <c r="AIT128" s="110"/>
      <c r="AIU128" s="110"/>
      <c r="AIV128" s="110"/>
      <c r="AIW128" s="110"/>
      <c r="AIX128" s="110"/>
      <c r="AIY128" s="110"/>
      <c r="AIZ128" s="110"/>
      <c r="AJA128" s="110"/>
      <c r="AJB128" s="110"/>
      <c r="AJC128" s="110"/>
      <c r="AJD128" s="110"/>
      <c r="AJE128" s="110"/>
      <c r="AJF128" s="110"/>
      <c r="AJG128" s="110"/>
      <c r="AJH128" s="110"/>
      <c r="AJI128" s="110"/>
      <c r="AJJ128" s="110"/>
      <c r="AJK128" s="110"/>
      <c r="AJL128" s="110"/>
      <c r="AJM128" s="110"/>
      <c r="AJN128" s="110"/>
      <c r="AJO128" s="110"/>
      <c r="AJP128" s="110"/>
      <c r="AJQ128" s="110"/>
      <c r="AJR128" s="110"/>
      <c r="AJS128" s="110"/>
      <c r="AJT128" s="110"/>
      <c r="AJU128" s="110"/>
      <c r="AJV128" s="110"/>
      <c r="AJW128" s="110"/>
      <c r="AJX128" s="110"/>
      <c r="AJY128" s="110"/>
      <c r="AJZ128" s="110"/>
      <c r="AKA128" s="110"/>
      <c r="AKB128" s="110"/>
      <c r="AKC128" s="110"/>
      <c r="AKD128" s="110"/>
      <c r="AKE128" s="110"/>
      <c r="AKF128" s="110"/>
      <c r="AKG128" s="110"/>
      <c r="AKH128" s="110"/>
      <c r="AKI128" s="110"/>
      <c r="AKJ128" s="110"/>
      <c r="AKK128" s="110"/>
      <c r="AKL128" s="110"/>
      <c r="AKM128" s="110"/>
      <c r="AKN128" s="110"/>
      <c r="AKO128" s="110"/>
      <c r="AKP128" s="110"/>
      <c r="AKQ128" s="110"/>
      <c r="AKR128" s="110"/>
      <c r="AKS128" s="110"/>
      <c r="AKT128" s="110"/>
      <c r="AKU128" s="110"/>
      <c r="AKV128" s="110"/>
      <c r="AKW128" s="110"/>
      <c r="AKX128" s="110"/>
      <c r="AKY128" s="110"/>
      <c r="AKZ128" s="110"/>
      <c r="ALA128" s="110"/>
      <c r="ALB128" s="110"/>
      <c r="ALC128" s="110"/>
      <c r="ALD128" s="110"/>
      <c r="ALE128" s="110"/>
      <c r="ALF128" s="110"/>
      <c r="ALG128" s="110"/>
      <c r="ALH128" s="110"/>
      <c r="ALI128" s="110"/>
      <c r="ALJ128" s="110"/>
      <c r="ALK128" s="110"/>
      <c r="ALL128" s="110"/>
      <c r="ALM128" s="110"/>
      <c r="ALN128" s="110"/>
      <c r="ALO128" s="110"/>
      <c r="ALP128" s="110"/>
      <c r="ALQ128" s="110"/>
      <c r="ALR128" s="110"/>
      <c r="ALS128" s="110"/>
      <c r="ALT128" s="110"/>
      <c r="ALU128" s="110"/>
      <c r="ALV128" s="110"/>
    </row>
    <row r="129" spans="1:1010" ht="17.25" customHeight="1" x14ac:dyDescent="0.25">
      <c r="A129" s="111">
        <v>6</v>
      </c>
      <c r="B129" s="114" t="s">
        <v>108</v>
      </c>
      <c r="C129" s="113">
        <v>6</v>
      </c>
      <c r="D129" s="113">
        <v>8</v>
      </c>
      <c r="E129" s="113">
        <v>6</v>
      </c>
      <c r="F129" s="113">
        <v>6</v>
      </c>
      <c r="G129" s="113">
        <v>6</v>
      </c>
      <c r="H129" s="113">
        <v>9</v>
      </c>
      <c r="I129" s="113">
        <v>5</v>
      </c>
      <c r="J129" s="113">
        <v>7</v>
      </c>
      <c r="K129" s="113">
        <v>1</v>
      </c>
      <c r="L129" s="113">
        <v>0</v>
      </c>
      <c r="M129" s="113">
        <v>0</v>
      </c>
      <c r="N129" s="113">
        <v>0</v>
      </c>
      <c r="O129" s="68">
        <f t="shared" si="47"/>
        <v>54</v>
      </c>
      <c r="P129" s="117">
        <v>60</v>
      </c>
      <c r="Q129" s="117">
        <v>80</v>
      </c>
      <c r="R129" s="117">
        <v>60</v>
      </c>
      <c r="S129" s="117">
        <v>66</v>
      </c>
      <c r="T129" s="117">
        <v>72</v>
      </c>
      <c r="U129" s="117">
        <v>126</v>
      </c>
      <c r="V129" s="117">
        <v>85</v>
      </c>
      <c r="W129" s="117">
        <v>119</v>
      </c>
      <c r="X129" s="117">
        <v>15</v>
      </c>
      <c r="Y129" s="117">
        <v>0</v>
      </c>
      <c r="Z129" s="117">
        <v>0</v>
      </c>
      <c r="AA129" s="117">
        <v>0</v>
      </c>
      <c r="AB129" s="68">
        <f t="shared" si="50"/>
        <v>683</v>
      </c>
      <c r="AC129" s="113">
        <v>10</v>
      </c>
      <c r="AD129" s="113">
        <v>10</v>
      </c>
      <c r="AE129" s="113">
        <v>10</v>
      </c>
      <c r="AF129" s="113">
        <v>11</v>
      </c>
      <c r="AG129" s="113">
        <v>12</v>
      </c>
      <c r="AH129" s="113">
        <v>14</v>
      </c>
      <c r="AI129" s="113">
        <v>17</v>
      </c>
      <c r="AJ129" s="113">
        <v>17</v>
      </c>
      <c r="AK129" s="113">
        <v>15</v>
      </c>
      <c r="AL129" s="113"/>
      <c r="AM129" s="113"/>
      <c r="AN129" s="113"/>
      <c r="AO129" s="70">
        <f t="shared" si="10"/>
        <v>12.888888888888889</v>
      </c>
      <c r="AP129" s="177">
        <f t="shared" si="268"/>
        <v>100</v>
      </c>
      <c r="AQ129" s="177">
        <f t="shared" si="269"/>
        <v>100</v>
      </c>
      <c r="AR129" s="177">
        <f t="shared" si="270"/>
        <v>100</v>
      </c>
      <c r="AS129" s="177">
        <f t="shared" si="271"/>
        <v>100</v>
      </c>
      <c r="AT129" s="177">
        <f t="shared" si="272"/>
        <v>100</v>
      </c>
      <c r="AU129" s="177">
        <f t="shared" ref="AU129" si="273">IF(H129=0,0,U129/(H129*AH129)*100)</f>
        <v>100</v>
      </c>
      <c r="AV129" s="177">
        <f t="shared" si="263"/>
        <v>100</v>
      </c>
      <c r="AW129" s="177">
        <f t="shared" ref="AW129" si="274">IF(J129=0,0,W129/(J129*AJ129)*100)</f>
        <v>100</v>
      </c>
      <c r="AX129" s="177">
        <f t="shared" si="265"/>
        <v>100</v>
      </c>
      <c r="AY129" s="115"/>
      <c r="AZ129" s="115"/>
      <c r="BA129" s="115"/>
      <c r="BB129" s="69">
        <f t="shared" si="105"/>
        <v>100</v>
      </c>
      <c r="BC129" s="109"/>
      <c r="BD129" s="109"/>
      <c r="BE129" s="109"/>
      <c r="BF129" s="109"/>
      <c r="BG129" s="109"/>
      <c r="BH129" s="109"/>
      <c r="BI129" s="109"/>
      <c r="BJ129" s="109"/>
      <c r="BK129" s="109"/>
      <c r="BL129" s="109"/>
      <c r="BM129" s="109"/>
      <c r="BN129" s="109"/>
      <c r="BO129" s="109"/>
      <c r="BP129" s="109"/>
      <c r="BQ129" s="109"/>
      <c r="BR129" s="109"/>
      <c r="BS129" s="109"/>
      <c r="BT129" s="109"/>
      <c r="BU129" s="109"/>
      <c r="BV129" s="109"/>
      <c r="BW129" s="109"/>
      <c r="BX129" s="109"/>
      <c r="BY129" s="109"/>
      <c r="BZ129" s="109"/>
      <c r="CA129" s="109"/>
      <c r="CB129" s="109"/>
      <c r="CC129" s="109"/>
      <c r="CD129" s="109"/>
      <c r="CE129" s="109"/>
      <c r="CF129" s="109"/>
      <c r="CG129" s="109"/>
      <c r="CH129" s="109"/>
      <c r="CI129" s="109"/>
      <c r="CJ129" s="109"/>
      <c r="CK129" s="109"/>
      <c r="CL129" s="109"/>
      <c r="CM129" s="109"/>
      <c r="CN129" s="109"/>
      <c r="CO129" s="109"/>
      <c r="CP129" s="109"/>
      <c r="CQ129" s="109"/>
      <c r="CR129" s="109"/>
      <c r="CS129" s="109"/>
      <c r="CT129" s="109"/>
      <c r="CU129" s="109"/>
      <c r="CV129" s="109"/>
      <c r="CW129" s="109"/>
      <c r="CX129" s="109"/>
      <c r="CY129" s="109"/>
      <c r="CZ129" s="109"/>
      <c r="DA129" s="109"/>
      <c r="DB129" s="109"/>
      <c r="DC129" s="109"/>
      <c r="DD129" s="109"/>
      <c r="DE129" s="109"/>
      <c r="DF129" s="109"/>
      <c r="DG129" s="109"/>
      <c r="DH129" s="109"/>
      <c r="DI129" s="109"/>
      <c r="DJ129" s="109"/>
      <c r="DK129" s="109"/>
      <c r="DL129" s="109"/>
      <c r="DM129" s="109"/>
      <c r="DN129" s="109"/>
      <c r="DO129" s="109"/>
      <c r="DP129" s="109"/>
      <c r="DQ129" s="109"/>
      <c r="DR129" s="109"/>
      <c r="DS129" s="109"/>
      <c r="DT129" s="109"/>
      <c r="DU129" s="109"/>
      <c r="DV129" s="109"/>
      <c r="DW129" s="109"/>
      <c r="DX129" s="109"/>
      <c r="DY129" s="109"/>
      <c r="DZ129" s="109"/>
      <c r="EA129" s="109"/>
      <c r="EB129" s="109"/>
      <c r="EC129" s="109"/>
      <c r="ED129" s="109"/>
      <c r="EE129" s="109"/>
      <c r="EF129" s="109"/>
      <c r="EG129" s="109"/>
      <c r="EH129" s="109"/>
      <c r="EI129" s="109"/>
      <c r="EJ129" s="109"/>
      <c r="EK129" s="109"/>
      <c r="EL129" s="109"/>
      <c r="EM129" s="109"/>
      <c r="EN129" s="109"/>
      <c r="EO129" s="109"/>
      <c r="EP129" s="109"/>
      <c r="EQ129" s="109"/>
      <c r="ER129" s="109"/>
      <c r="ES129" s="109"/>
      <c r="ET129" s="109"/>
      <c r="EU129" s="109"/>
      <c r="EV129" s="109"/>
      <c r="EW129" s="109"/>
      <c r="EX129" s="109"/>
      <c r="EY129" s="109"/>
      <c r="EZ129" s="109"/>
      <c r="FA129" s="109"/>
      <c r="FB129" s="109"/>
      <c r="FC129" s="109"/>
      <c r="FD129" s="109"/>
      <c r="FE129" s="109"/>
      <c r="FF129" s="109"/>
      <c r="FG129" s="109"/>
      <c r="FH129" s="109"/>
      <c r="FI129" s="109"/>
      <c r="FJ129" s="109"/>
      <c r="FK129" s="109"/>
      <c r="FL129" s="109"/>
      <c r="FM129" s="109"/>
      <c r="FN129" s="109"/>
      <c r="FO129" s="109"/>
      <c r="FP129" s="109"/>
      <c r="FQ129" s="109"/>
      <c r="FR129" s="109"/>
      <c r="FS129" s="109"/>
      <c r="FT129" s="109"/>
      <c r="FU129" s="109"/>
      <c r="FV129" s="109"/>
      <c r="FW129" s="109"/>
      <c r="FX129" s="109"/>
      <c r="FY129" s="109"/>
      <c r="FZ129" s="109"/>
      <c r="GA129" s="109"/>
      <c r="GB129" s="109"/>
      <c r="GC129" s="109"/>
      <c r="GD129" s="109"/>
      <c r="GE129" s="109"/>
      <c r="GF129" s="109"/>
      <c r="GG129" s="109"/>
      <c r="GH129" s="109"/>
      <c r="GI129" s="109"/>
      <c r="GJ129" s="109"/>
      <c r="GK129" s="109"/>
      <c r="GL129" s="109"/>
      <c r="GM129" s="109"/>
      <c r="GN129" s="109"/>
      <c r="GO129" s="109"/>
      <c r="GP129" s="109"/>
      <c r="GQ129" s="109"/>
      <c r="GR129" s="109"/>
      <c r="GS129" s="109"/>
      <c r="GT129" s="109"/>
      <c r="GU129" s="109"/>
      <c r="GV129" s="109"/>
      <c r="GW129" s="109"/>
      <c r="GX129" s="109"/>
      <c r="GY129" s="109"/>
      <c r="GZ129" s="109"/>
      <c r="HA129" s="109"/>
      <c r="HB129" s="109"/>
      <c r="HC129" s="109"/>
      <c r="HD129" s="109"/>
      <c r="HE129" s="109"/>
      <c r="HF129" s="109"/>
      <c r="HG129" s="109"/>
      <c r="HH129" s="109"/>
      <c r="HI129" s="109"/>
      <c r="HJ129" s="109"/>
      <c r="HK129" s="109"/>
      <c r="HL129" s="109"/>
      <c r="HM129" s="109"/>
      <c r="HN129" s="109"/>
      <c r="HO129" s="109"/>
      <c r="HP129" s="109"/>
      <c r="HQ129" s="109"/>
      <c r="HR129" s="109"/>
      <c r="HS129" s="109"/>
      <c r="HT129" s="109"/>
      <c r="HU129" s="109"/>
      <c r="HV129" s="109"/>
      <c r="HW129" s="109"/>
      <c r="HX129" s="109"/>
      <c r="HY129" s="109"/>
      <c r="HZ129" s="109"/>
      <c r="IA129" s="109"/>
      <c r="IB129" s="109"/>
      <c r="IC129" s="109"/>
      <c r="ID129" s="109"/>
      <c r="IE129" s="109"/>
      <c r="IF129" s="109"/>
      <c r="IG129" s="109"/>
      <c r="IH129" s="109"/>
      <c r="II129" s="109"/>
      <c r="IJ129" s="109"/>
      <c r="IK129" s="109"/>
      <c r="IL129" s="109"/>
      <c r="IM129" s="109"/>
      <c r="IN129" s="109"/>
      <c r="IO129" s="109"/>
      <c r="IP129" s="109"/>
      <c r="IQ129" s="109"/>
      <c r="IR129" s="109"/>
      <c r="IS129" s="109"/>
      <c r="IT129" s="109"/>
      <c r="IU129" s="109"/>
      <c r="IV129" s="109"/>
      <c r="IW129" s="109"/>
      <c r="IX129" s="109"/>
      <c r="IY129" s="109"/>
      <c r="IZ129" s="109"/>
      <c r="JA129" s="109"/>
      <c r="JB129" s="109"/>
      <c r="JC129" s="109"/>
      <c r="JD129" s="109"/>
      <c r="JE129" s="109"/>
      <c r="JF129" s="109"/>
      <c r="JG129" s="109"/>
      <c r="JH129" s="109"/>
      <c r="JI129" s="109"/>
      <c r="JJ129" s="109"/>
      <c r="JK129" s="109"/>
      <c r="JL129" s="109"/>
      <c r="JM129" s="109"/>
      <c r="JN129" s="109"/>
      <c r="JO129" s="109"/>
      <c r="JP129" s="109"/>
      <c r="JQ129" s="109"/>
      <c r="JR129" s="109"/>
      <c r="JS129" s="109"/>
      <c r="JT129" s="109"/>
      <c r="JU129" s="109"/>
      <c r="JV129" s="109"/>
      <c r="JW129" s="109"/>
      <c r="JX129" s="109"/>
      <c r="JY129" s="109"/>
      <c r="JZ129" s="109"/>
      <c r="KA129" s="109"/>
      <c r="KB129" s="109"/>
      <c r="KC129" s="109"/>
      <c r="KD129" s="109"/>
      <c r="KE129" s="109"/>
      <c r="KF129" s="109"/>
      <c r="KG129" s="109"/>
      <c r="KH129" s="109"/>
      <c r="KI129" s="109"/>
      <c r="KJ129" s="109"/>
      <c r="KK129" s="109"/>
      <c r="KL129" s="109"/>
      <c r="KM129" s="109"/>
      <c r="KN129" s="109"/>
      <c r="KO129" s="109"/>
      <c r="KP129" s="109"/>
      <c r="KQ129" s="109"/>
      <c r="KR129" s="109"/>
      <c r="KS129" s="109"/>
      <c r="KT129" s="109"/>
      <c r="KU129" s="109"/>
      <c r="KV129" s="109"/>
      <c r="KW129" s="109"/>
      <c r="KX129" s="109"/>
      <c r="KY129" s="109"/>
      <c r="KZ129" s="109"/>
      <c r="LA129" s="109"/>
      <c r="LB129" s="109"/>
      <c r="LC129" s="109"/>
      <c r="LD129" s="109"/>
      <c r="LE129" s="109"/>
      <c r="LF129" s="109"/>
      <c r="LG129" s="109"/>
      <c r="LH129" s="109"/>
      <c r="LI129" s="109"/>
      <c r="LJ129" s="109"/>
      <c r="LK129" s="109"/>
      <c r="LL129" s="109"/>
      <c r="LM129" s="109"/>
      <c r="LN129" s="109"/>
      <c r="LO129" s="109"/>
      <c r="LP129" s="109"/>
      <c r="LQ129" s="109"/>
      <c r="LR129" s="109"/>
      <c r="LS129" s="109"/>
      <c r="LT129" s="109"/>
      <c r="LU129" s="109"/>
      <c r="LV129" s="109"/>
      <c r="LW129" s="109"/>
      <c r="LX129" s="109"/>
      <c r="LY129" s="109"/>
      <c r="LZ129" s="109"/>
      <c r="MA129" s="109"/>
      <c r="MB129" s="109"/>
      <c r="MC129" s="109"/>
      <c r="MD129" s="109"/>
      <c r="ME129" s="109"/>
      <c r="MF129" s="109"/>
      <c r="MG129" s="109"/>
      <c r="MH129" s="109"/>
      <c r="MI129" s="109"/>
      <c r="MJ129" s="109"/>
      <c r="MK129" s="109"/>
      <c r="ML129" s="109"/>
      <c r="MM129" s="109"/>
      <c r="MN129" s="109"/>
      <c r="MO129" s="109"/>
      <c r="MP129" s="109"/>
      <c r="MQ129" s="109"/>
      <c r="MR129" s="109"/>
      <c r="MS129" s="109"/>
      <c r="MT129" s="109"/>
      <c r="MU129" s="109"/>
      <c r="MV129" s="109"/>
      <c r="MW129" s="109"/>
      <c r="MX129" s="109"/>
      <c r="MY129" s="109"/>
      <c r="MZ129" s="109"/>
      <c r="NA129" s="109"/>
      <c r="NB129" s="109"/>
      <c r="NC129" s="109"/>
      <c r="ND129" s="109"/>
      <c r="NE129" s="109"/>
      <c r="NF129" s="109"/>
      <c r="NG129" s="109"/>
      <c r="NH129" s="109"/>
      <c r="NI129" s="109"/>
      <c r="NJ129" s="109"/>
      <c r="NK129" s="109"/>
      <c r="NL129" s="109"/>
      <c r="NM129" s="109"/>
      <c r="NN129" s="109"/>
      <c r="NO129" s="109"/>
      <c r="NP129" s="109"/>
      <c r="NQ129" s="109"/>
      <c r="NR129" s="109"/>
      <c r="NS129" s="109"/>
      <c r="NT129" s="109"/>
      <c r="NU129" s="109"/>
      <c r="NV129" s="109"/>
      <c r="NW129" s="109"/>
      <c r="NX129" s="109"/>
      <c r="NY129" s="109"/>
      <c r="NZ129" s="109"/>
      <c r="OA129" s="109"/>
      <c r="OB129" s="109"/>
      <c r="OC129" s="109"/>
      <c r="OD129" s="109"/>
      <c r="OE129" s="109"/>
      <c r="OF129" s="109"/>
      <c r="OG129" s="109"/>
      <c r="OH129" s="109"/>
      <c r="OI129" s="109"/>
      <c r="OJ129" s="109"/>
      <c r="OK129" s="109"/>
      <c r="OL129" s="109"/>
      <c r="OM129" s="109"/>
      <c r="ON129" s="109"/>
      <c r="OO129" s="109"/>
      <c r="OP129" s="109"/>
      <c r="OQ129" s="109"/>
      <c r="OR129" s="109"/>
      <c r="OS129" s="109"/>
      <c r="OT129" s="109"/>
      <c r="OU129" s="109"/>
      <c r="OV129" s="109"/>
      <c r="OW129" s="109"/>
      <c r="OX129" s="109"/>
      <c r="OY129" s="109"/>
      <c r="OZ129" s="109"/>
      <c r="PA129" s="109"/>
      <c r="PB129" s="109"/>
      <c r="PC129" s="109"/>
      <c r="PD129" s="109"/>
      <c r="PE129" s="109"/>
      <c r="PF129" s="109"/>
      <c r="PG129" s="109"/>
      <c r="PH129" s="109"/>
      <c r="PI129" s="109"/>
      <c r="PJ129" s="109"/>
      <c r="PK129" s="109"/>
      <c r="PL129" s="109"/>
      <c r="PM129" s="109"/>
      <c r="PN129" s="109"/>
      <c r="PO129" s="109"/>
      <c r="PP129" s="109"/>
      <c r="PQ129" s="109"/>
      <c r="PR129" s="109"/>
      <c r="PS129" s="109"/>
      <c r="PT129" s="109"/>
      <c r="PU129" s="109"/>
      <c r="PV129" s="109"/>
      <c r="PW129" s="109"/>
      <c r="PX129" s="109"/>
      <c r="PY129" s="109"/>
      <c r="PZ129" s="109"/>
      <c r="QA129" s="109"/>
      <c r="QB129" s="109"/>
      <c r="QC129" s="109"/>
      <c r="QD129" s="109"/>
      <c r="QE129" s="109"/>
      <c r="QF129" s="109"/>
      <c r="QG129" s="109"/>
      <c r="QH129" s="109"/>
      <c r="QI129" s="109"/>
      <c r="QJ129" s="109"/>
      <c r="QK129" s="109"/>
      <c r="QL129" s="109"/>
      <c r="QM129" s="109"/>
      <c r="QN129" s="109"/>
      <c r="QO129" s="109"/>
      <c r="QP129" s="109"/>
      <c r="QQ129" s="109"/>
      <c r="QR129" s="109"/>
      <c r="QS129" s="109"/>
      <c r="QT129" s="109"/>
      <c r="QU129" s="109"/>
      <c r="QV129" s="109"/>
      <c r="QW129" s="109"/>
      <c r="QX129" s="109"/>
      <c r="QY129" s="109"/>
      <c r="QZ129" s="109"/>
      <c r="RA129" s="109"/>
      <c r="RB129" s="109"/>
      <c r="RC129" s="109"/>
      <c r="RD129" s="109"/>
      <c r="RE129" s="109"/>
      <c r="RF129" s="109"/>
      <c r="RG129" s="109"/>
      <c r="RH129" s="109"/>
      <c r="RI129" s="109"/>
      <c r="RJ129" s="109"/>
      <c r="RK129" s="109"/>
      <c r="RL129" s="109"/>
      <c r="RM129" s="109"/>
      <c r="RN129" s="109"/>
      <c r="RO129" s="109"/>
      <c r="RP129" s="109"/>
      <c r="RQ129" s="109"/>
      <c r="RR129" s="109"/>
      <c r="RS129" s="109"/>
      <c r="RT129" s="109"/>
      <c r="RU129" s="109"/>
      <c r="RV129" s="109"/>
      <c r="RW129" s="109"/>
      <c r="RX129" s="109"/>
      <c r="RY129" s="109"/>
      <c r="RZ129" s="109"/>
      <c r="SA129" s="109"/>
      <c r="SB129" s="109"/>
      <c r="SC129" s="109"/>
      <c r="SD129" s="109"/>
      <c r="SE129" s="109"/>
      <c r="SF129" s="109"/>
      <c r="SG129" s="109"/>
      <c r="SH129" s="109"/>
      <c r="SI129" s="109"/>
      <c r="SJ129" s="109"/>
      <c r="SK129" s="109"/>
      <c r="SL129" s="109"/>
      <c r="SM129" s="109"/>
      <c r="SN129" s="109"/>
      <c r="SO129" s="109"/>
      <c r="SP129" s="109"/>
      <c r="SQ129" s="109"/>
      <c r="SR129" s="109"/>
      <c r="SS129" s="109"/>
      <c r="ST129" s="109"/>
      <c r="SU129" s="109"/>
      <c r="SV129" s="109"/>
      <c r="SW129" s="109"/>
      <c r="SX129" s="109"/>
      <c r="SY129" s="109"/>
      <c r="SZ129" s="109"/>
      <c r="TA129" s="109"/>
      <c r="TB129" s="109"/>
      <c r="TC129" s="109"/>
      <c r="TD129" s="109"/>
      <c r="TE129" s="109"/>
      <c r="TF129" s="109"/>
      <c r="TG129" s="109"/>
      <c r="TH129" s="109"/>
      <c r="TI129" s="109"/>
      <c r="TJ129" s="109"/>
      <c r="TK129" s="109"/>
      <c r="TL129" s="109"/>
      <c r="TM129" s="109"/>
      <c r="TN129" s="109"/>
      <c r="TO129" s="109"/>
      <c r="TP129" s="109"/>
      <c r="TQ129" s="109"/>
      <c r="TR129" s="109"/>
      <c r="TS129" s="109"/>
      <c r="TT129" s="109"/>
      <c r="TU129" s="109"/>
      <c r="TV129" s="109"/>
      <c r="TW129" s="109"/>
      <c r="TX129" s="109"/>
      <c r="TY129" s="109"/>
      <c r="TZ129" s="109"/>
      <c r="UA129" s="109"/>
      <c r="UB129" s="109"/>
      <c r="UC129" s="109"/>
      <c r="UD129" s="109"/>
      <c r="UE129" s="109"/>
      <c r="UF129" s="109"/>
      <c r="UG129" s="109"/>
      <c r="UH129" s="109"/>
      <c r="UI129" s="109"/>
      <c r="UJ129" s="109"/>
      <c r="UK129" s="109"/>
      <c r="UL129" s="109"/>
      <c r="UM129" s="109"/>
      <c r="UN129" s="109"/>
      <c r="UO129" s="109"/>
      <c r="UP129" s="109"/>
      <c r="UQ129" s="109"/>
      <c r="UR129" s="109"/>
      <c r="US129" s="109"/>
      <c r="UT129" s="109"/>
      <c r="UU129" s="109"/>
      <c r="UV129" s="109"/>
      <c r="UW129" s="109"/>
      <c r="UX129" s="109"/>
      <c r="UY129" s="109"/>
      <c r="UZ129" s="109"/>
      <c r="VA129" s="109"/>
      <c r="VB129" s="109"/>
      <c r="VC129" s="109"/>
      <c r="VD129" s="109"/>
      <c r="VE129" s="109"/>
      <c r="VF129" s="109"/>
      <c r="VG129" s="109"/>
      <c r="VH129" s="109"/>
      <c r="VI129" s="109"/>
      <c r="VJ129" s="109"/>
      <c r="VK129" s="109"/>
      <c r="VL129" s="109"/>
      <c r="VM129" s="109"/>
      <c r="VN129" s="109"/>
      <c r="VO129" s="109"/>
      <c r="VP129" s="109"/>
      <c r="VQ129" s="109"/>
      <c r="VR129" s="109"/>
      <c r="VS129" s="109"/>
      <c r="VT129" s="109"/>
      <c r="VU129" s="109"/>
      <c r="VV129" s="109"/>
      <c r="VW129" s="109"/>
      <c r="VX129" s="109"/>
      <c r="VY129" s="109"/>
      <c r="VZ129" s="109"/>
      <c r="WA129" s="109"/>
      <c r="WB129" s="109"/>
      <c r="WC129" s="109"/>
      <c r="WD129" s="109"/>
      <c r="WE129" s="109"/>
      <c r="WF129" s="109"/>
      <c r="WG129" s="109"/>
      <c r="WH129" s="109"/>
      <c r="WI129" s="109"/>
      <c r="WJ129" s="109"/>
      <c r="WK129" s="109"/>
      <c r="WL129" s="109"/>
      <c r="WM129" s="109"/>
      <c r="WN129" s="109"/>
      <c r="WO129" s="109"/>
      <c r="WP129" s="109"/>
      <c r="WQ129" s="109"/>
      <c r="WR129" s="109"/>
      <c r="WS129" s="109"/>
      <c r="WT129" s="109"/>
      <c r="WU129" s="109"/>
      <c r="WV129" s="109"/>
      <c r="WW129" s="109"/>
      <c r="WX129" s="109"/>
      <c r="WY129" s="109"/>
      <c r="WZ129" s="109"/>
      <c r="XA129" s="109"/>
      <c r="XB129" s="109"/>
      <c r="XC129" s="109"/>
      <c r="XD129" s="109"/>
      <c r="XE129" s="109"/>
      <c r="XF129" s="109"/>
      <c r="XG129" s="109"/>
      <c r="XH129" s="109"/>
      <c r="XI129" s="109"/>
      <c r="XJ129" s="109"/>
      <c r="XK129" s="109"/>
      <c r="XL129" s="109"/>
      <c r="XM129" s="109"/>
      <c r="XN129" s="109"/>
      <c r="XO129" s="109"/>
      <c r="XP129" s="109"/>
      <c r="XQ129" s="109"/>
      <c r="XR129" s="109"/>
      <c r="XS129" s="109"/>
      <c r="XT129" s="109"/>
      <c r="XU129" s="109"/>
      <c r="XV129" s="109"/>
      <c r="XW129" s="109"/>
      <c r="XX129" s="109"/>
      <c r="XY129" s="109"/>
      <c r="XZ129" s="109"/>
      <c r="YA129" s="109"/>
      <c r="YB129" s="109"/>
      <c r="YC129" s="109"/>
      <c r="YD129" s="109"/>
      <c r="YE129" s="109"/>
      <c r="YF129" s="109"/>
      <c r="YG129" s="109"/>
      <c r="YH129" s="109"/>
      <c r="YI129" s="109"/>
      <c r="YJ129" s="109"/>
      <c r="YK129" s="109"/>
      <c r="YL129" s="109"/>
      <c r="YM129" s="109"/>
      <c r="YN129" s="109"/>
      <c r="YO129" s="109"/>
      <c r="YP129" s="109"/>
      <c r="YQ129" s="109"/>
      <c r="YR129" s="109"/>
      <c r="YS129" s="109"/>
      <c r="YT129" s="109"/>
      <c r="YU129" s="109"/>
      <c r="YV129" s="109"/>
      <c r="YW129" s="109"/>
      <c r="YX129" s="109"/>
      <c r="YY129" s="109"/>
      <c r="YZ129" s="109"/>
      <c r="ZA129" s="109"/>
      <c r="ZB129" s="109"/>
      <c r="ZC129" s="109"/>
      <c r="ZD129" s="109"/>
      <c r="ZE129" s="109"/>
      <c r="ZF129" s="109"/>
      <c r="ZG129" s="109"/>
      <c r="ZH129" s="109"/>
      <c r="ZI129" s="109"/>
      <c r="ZJ129" s="109"/>
      <c r="ZK129" s="109"/>
      <c r="ZL129" s="109"/>
      <c r="ZM129" s="109"/>
      <c r="ZN129" s="109"/>
      <c r="ZO129" s="109"/>
      <c r="ZP129" s="109"/>
      <c r="ZQ129" s="109"/>
      <c r="ZR129" s="109"/>
      <c r="ZS129" s="109"/>
      <c r="ZT129" s="109"/>
      <c r="ZU129" s="109"/>
      <c r="ZV129" s="109"/>
      <c r="ZW129" s="109"/>
      <c r="ZX129" s="109"/>
      <c r="ZY129" s="109"/>
      <c r="ZZ129" s="109"/>
      <c r="AAA129" s="109"/>
      <c r="AAB129" s="109"/>
      <c r="AAC129" s="109"/>
      <c r="AAD129" s="109"/>
      <c r="AAE129" s="109"/>
      <c r="AAF129" s="109"/>
      <c r="AAG129" s="109"/>
      <c r="AAH129" s="109"/>
      <c r="AAI129" s="109"/>
      <c r="AAJ129" s="109"/>
      <c r="AAK129" s="109"/>
      <c r="AAL129" s="109"/>
      <c r="AAM129" s="109"/>
      <c r="AAN129" s="109"/>
      <c r="AAO129" s="109"/>
      <c r="AAP129" s="109"/>
      <c r="AAQ129" s="109"/>
      <c r="AAR129" s="109"/>
      <c r="AAS129" s="109"/>
      <c r="AAT129" s="109"/>
      <c r="AAU129" s="109"/>
      <c r="AAV129" s="109"/>
      <c r="AAW129" s="109"/>
      <c r="AAX129" s="109"/>
      <c r="AAY129" s="109"/>
      <c r="AAZ129" s="109"/>
      <c r="ABA129" s="109"/>
      <c r="ABB129" s="109"/>
      <c r="ABC129" s="109"/>
      <c r="ABD129" s="109"/>
      <c r="ABE129" s="109"/>
      <c r="ABF129" s="109"/>
      <c r="ABG129" s="109"/>
      <c r="ABH129" s="109"/>
      <c r="ABI129" s="109"/>
      <c r="ABJ129" s="109"/>
      <c r="ABK129" s="109"/>
      <c r="ABL129" s="109"/>
      <c r="ABM129" s="109"/>
      <c r="ABN129" s="109"/>
      <c r="ABO129" s="109"/>
      <c r="ABP129" s="109"/>
      <c r="ABQ129" s="109"/>
      <c r="ABR129" s="109"/>
      <c r="ABS129" s="109"/>
      <c r="ABT129" s="109"/>
      <c r="ABU129" s="109"/>
      <c r="ABV129" s="109"/>
      <c r="ABW129" s="109"/>
      <c r="ABX129" s="109"/>
      <c r="ABY129" s="109"/>
      <c r="ABZ129" s="109"/>
      <c r="ACA129" s="109"/>
      <c r="ACB129" s="109"/>
      <c r="ACC129" s="109"/>
      <c r="ACD129" s="109"/>
      <c r="ACE129" s="109"/>
      <c r="ACF129" s="109"/>
      <c r="ACG129" s="109"/>
      <c r="ACH129" s="109"/>
      <c r="ACI129" s="109"/>
      <c r="ACJ129" s="109"/>
      <c r="ACK129" s="109"/>
      <c r="ACL129" s="109"/>
      <c r="ACM129" s="109"/>
      <c r="ACN129" s="109"/>
      <c r="ACO129" s="109"/>
      <c r="ACP129" s="109"/>
      <c r="ACQ129" s="109"/>
      <c r="ACR129" s="109"/>
      <c r="ACS129" s="109"/>
      <c r="ACT129" s="109"/>
      <c r="ACU129" s="109"/>
      <c r="ACV129" s="109"/>
      <c r="ACW129" s="109"/>
      <c r="ACX129" s="109"/>
      <c r="ACY129" s="109"/>
      <c r="ACZ129" s="109"/>
      <c r="ADA129" s="109"/>
      <c r="ADB129" s="109"/>
      <c r="ADC129" s="109"/>
      <c r="ADD129" s="109"/>
      <c r="ADE129" s="109"/>
      <c r="ADF129" s="109"/>
      <c r="ADG129" s="109"/>
      <c r="ADH129" s="109"/>
      <c r="ADI129" s="109"/>
      <c r="ADJ129" s="109"/>
      <c r="ADK129" s="109"/>
      <c r="ADL129" s="109"/>
      <c r="ADM129" s="109"/>
      <c r="ADN129" s="109"/>
      <c r="ADO129" s="109"/>
      <c r="ADP129" s="109"/>
      <c r="ADQ129" s="109"/>
      <c r="ADR129" s="109"/>
      <c r="ADS129" s="109"/>
      <c r="ADT129" s="109"/>
      <c r="ADU129" s="109"/>
      <c r="ADV129" s="109"/>
      <c r="ADW129" s="109"/>
      <c r="ADX129" s="109"/>
      <c r="ADY129" s="109"/>
      <c r="ADZ129" s="109"/>
      <c r="AEA129" s="109"/>
      <c r="AEB129" s="109"/>
      <c r="AEC129" s="109"/>
      <c r="AED129" s="109"/>
      <c r="AEE129" s="109"/>
      <c r="AEF129" s="109"/>
      <c r="AEG129" s="109"/>
      <c r="AEH129" s="109"/>
      <c r="AEI129" s="109"/>
      <c r="AEJ129" s="109"/>
      <c r="AEK129" s="109"/>
      <c r="AEL129" s="109"/>
      <c r="AEM129" s="109"/>
      <c r="AEN129" s="109"/>
      <c r="AEO129" s="109"/>
      <c r="AEP129" s="109"/>
      <c r="AEQ129" s="109"/>
      <c r="AER129" s="109"/>
      <c r="AES129" s="109"/>
      <c r="AET129" s="109"/>
      <c r="AEU129" s="109"/>
      <c r="AEV129" s="109"/>
      <c r="AEW129" s="109"/>
      <c r="AEX129" s="109"/>
      <c r="AEY129" s="109"/>
      <c r="AEZ129" s="109"/>
      <c r="AFA129" s="109"/>
      <c r="AFB129" s="109"/>
      <c r="AFC129" s="109"/>
      <c r="AFD129" s="109"/>
      <c r="AFE129" s="109"/>
      <c r="AFF129" s="109"/>
      <c r="AFG129" s="109"/>
      <c r="AFH129" s="109"/>
      <c r="AFI129" s="109"/>
      <c r="AFJ129" s="109"/>
      <c r="AFK129" s="109"/>
      <c r="AFL129" s="109"/>
      <c r="AFM129" s="109"/>
      <c r="AFN129" s="109"/>
      <c r="AFO129" s="109"/>
      <c r="AFP129" s="109"/>
      <c r="AFQ129" s="109"/>
      <c r="AFR129" s="109"/>
      <c r="AFS129" s="109"/>
      <c r="AFT129" s="109"/>
      <c r="AFU129" s="109"/>
      <c r="AFV129" s="109"/>
      <c r="AFW129" s="109"/>
      <c r="AFX129" s="109"/>
      <c r="AFY129" s="109"/>
      <c r="AFZ129" s="109"/>
      <c r="AGA129" s="109"/>
      <c r="AGB129" s="109"/>
      <c r="AGC129" s="109"/>
      <c r="AGD129" s="109"/>
      <c r="AGE129" s="109"/>
      <c r="AGF129" s="109"/>
      <c r="AGG129" s="109"/>
      <c r="AGH129" s="109"/>
      <c r="AGI129" s="109"/>
      <c r="AGJ129" s="109"/>
      <c r="AGK129" s="109"/>
      <c r="AGL129" s="109"/>
      <c r="AGM129" s="109"/>
      <c r="AGN129" s="109"/>
      <c r="AGO129" s="109"/>
      <c r="AGP129" s="109"/>
      <c r="AGQ129" s="109"/>
      <c r="AGR129" s="109"/>
      <c r="AGS129" s="109"/>
      <c r="AGT129" s="109"/>
      <c r="AGU129" s="109"/>
      <c r="AGV129" s="109"/>
      <c r="AGW129" s="109"/>
      <c r="AGX129" s="109"/>
      <c r="AGY129" s="109"/>
      <c r="AGZ129" s="109"/>
      <c r="AHA129" s="109"/>
      <c r="AHB129" s="109"/>
      <c r="AHC129" s="109"/>
      <c r="AHD129" s="109"/>
      <c r="AHE129" s="109"/>
      <c r="AHF129" s="109"/>
      <c r="AHG129" s="109"/>
      <c r="AHH129" s="109"/>
      <c r="AHI129" s="109"/>
      <c r="AHJ129" s="109"/>
      <c r="AHK129" s="109"/>
      <c r="AHL129" s="109"/>
      <c r="AHM129" s="109"/>
      <c r="AHN129" s="109"/>
      <c r="AHO129" s="109"/>
      <c r="AHP129" s="109"/>
      <c r="AHQ129" s="109"/>
      <c r="AHR129" s="109"/>
      <c r="AHS129" s="109"/>
      <c r="AHT129" s="109"/>
      <c r="AHU129" s="109"/>
      <c r="AHV129" s="109"/>
      <c r="AHW129" s="109"/>
      <c r="AHX129" s="109"/>
      <c r="AHY129" s="109"/>
      <c r="AHZ129" s="109"/>
      <c r="AIA129" s="109"/>
      <c r="AIB129" s="109"/>
      <c r="AIC129" s="109"/>
      <c r="AID129" s="109"/>
      <c r="AIE129" s="109"/>
      <c r="AIF129" s="109"/>
      <c r="AIG129" s="109"/>
      <c r="AIH129" s="109"/>
      <c r="AII129" s="109"/>
      <c r="AIJ129" s="109"/>
      <c r="AIK129" s="109"/>
      <c r="AIL129" s="109"/>
      <c r="AIM129" s="109"/>
      <c r="AIN129" s="109"/>
      <c r="AIO129" s="109"/>
      <c r="AIP129" s="109"/>
      <c r="AIQ129" s="109"/>
      <c r="AIR129" s="109"/>
      <c r="AIS129" s="109"/>
      <c r="AIT129" s="109"/>
      <c r="AIU129" s="109"/>
      <c r="AIV129" s="109"/>
      <c r="AIW129" s="109"/>
      <c r="AIX129" s="109"/>
      <c r="AIY129" s="109"/>
      <c r="AIZ129" s="109"/>
      <c r="AJA129" s="109"/>
      <c r="AJB129" s="109"/>
      <c r="AJC129" s="109"/>
      <c r="AJD129" s="109"/>
      <c r="AJE129" s="109"/>
      <c r="AJF129" s="109"/>
      <c r="AJG129" s="109"/>
      <c r="AJH129" s="109"/>
      <c r="AJI129" s="109"/>
      <c r="AJJ129" s="109"/>
      <c r="AJK129" s="109"/>
      <c r="AJL129" s="109"/>
      <c r="AJM129" s="109"/>
      <c r="AJN129" s="109"/>
      <c r="AJO129" s="109"/>
      <c r="AJP129" s="109"/>
      <c r="AJQ129" s="109"/>
      <c r="AJR129" s="109"/>
      <c r="AJS129" s="109"/>
      <c r="AJT129" s="109"/>
      <c r="AJU129" s="109"/>
      <c r="AJV129" s="109"/>
      <c r="AJW129" s="109"/>
      <c r="AJX129" s="109"/>
      <c r="AJY129" s="109"/>
      <c r="AJZ129" s="109"/>
      <c r="AKA129" s="109"/>
      <c r="AKB129" s="109"/>
      <c r="AKC129" s="109"/>
      <c r="AKD129" s="109"/>
      <c r="AKE129" s="109"/>
      <c r="AKF129" s="109"/>
      <c r="AKG129" s="109"/>
      <c r="AKH129" s="109"/>
      <c r="AKI129" s="109"/>
      <c r="AKJ129" s="109"/>
      <c r="AKK129" s="109"/>
      <c r="AKL129" s="109"/>
      <c r="AKM129" s="109"/>
      <c r="AKN129" s="109"/>
      <c r="AKO129" s="109"/>
      <c r="AKP129" s="109"/>
      <c r="AKQ129" s="109"/>
      <c r="AKR129" s="109"/>
      <c r="AKS129" s="109"/>
      <c r="AKT129" s="109"/>
      <c r="AKU129" s="109"/>
      <c r="AKV129" s="109"/>
      <c r="AKW129" s="109"/>
      <c r="AKX129" s="109"/>
      <c r="AKY129" s="109"/>
      <c r="AKZ129" s="109"/>
      <c r="ALA129" s="109"/>
      <c r="ALB129" s="109"/>
      <c r="ALC129" s="109"/>
      <c r="ALD129" s="109"/>
      <c r="ALE129" s="109"/>
      <c r="ALF129" s="109"/>
      <c r="ALG129" s="109"/>
      <c r="ALH129" s="109"/>
      <c r="ALI129" s="109"/>
      <c r="ALJ129" s="109"/>
      <c r="ALK129" s="109"/>
      <c r="ALL129" s="109"/>
      <c r="ALM129" s="109"/>
      <c r="ALN129" s="109"/>
      <c r="ALO129" s="109"/>
      <c r="ALP129" s="109"/>
      <c r="ALQ129" s="109"/>
      <c r="ALR129" s="109"/>
      <c r="ALS129" s="109"/>
      <c r="ALT129" s="109"/>
      <c r="ALU129" s="109"/>
      <c r="ALV129" s="109"/>
    </row>
    <row r="130" spans="1:1010" s="28" customFormat="1" ht="17.25" customHeight="1" x14ac:dyDescent="0.2">
      <c r="A130" s="12"/>
      <c r="B130" s="27" t="s">
        <v>34</v>
      </c>
      <c r="C130" s="10">
        <f>C131</f>
        <v>34</v>
      </c>
      <c r="D130" s="10">
        <f t="shared" ref="D130:N130" si="275">D131</f>
        <v>27</v>
      </c>
      <c r="E130" s="10">
        <f t="shared" si="275"/>
        <v>24</v>
      </c>
      <c r="F130" s="10">
        <f t="shared" si="275"/>
        <v>32</v>
      </c>
      <c r="G130" s="10">
        <f t="shared" si="275"/>
        <v>28</v>
      </c>
      <c r="H130" s="10">
        <f t="shared" si="275"/>
        <v>27</v>
      </c>
      <c r="I130" s="10">
        <f t="shared" si="275"/>
        <v>22</v>
      </c>
      <c r="J130" s="10">
        <f t="shared" si="275"/>
        <v>27</v>
      </c>
      <c r="K130" s="10">
        <f t="shared" si="275"/>
        <v>29</v>
      </c>
      <c r="L130" s="10">
        <f t="shared" si="275"/>
        <v>10</v>
      </c>
      <c r="M130" s="10">
        <f t="shared" si="275"/>
        <v>7</v>
      </c>
      <c r="N130" s="10">
        <f t="shared" si="275"/>
        <v>8</v>
      </c>
      <c r="O130" s="68">
        <f t="shared" si="47"/>
        <v>275</v>
      </c>
      <c r="P130" s="31">
        <f>P131</f>
        <v>374</v>
      </c>
      <c r="Q130" s="31">
        <f t="shared" ref="Q130:AA130" si="276">Q131</f>
        <v>297</v>
      </c>
      <c r="R130" s="31">
        <f t="shared" si="276"/>
        <v>240</v>
      </c>
      <c r="S130" s="31">
        <f t="shared" si="276"/>
        <v>352</v>
      </c>
      <c r="T130" s="31">
        <f t="shared" si="276"/>
        <v>504</v>
      </c>
      <c r="U130" s="31">
        <f t="shared" si="276"/>
        <v>459</v>
      </c>
      <c r="V130" s="31">
        <f t="shared" si="276"/>
        <v>418</v>
      </c>
      <c r="W130" s="31">
        <f t="shared" si="276"/>
        <v>486</v>
      </c>
      <c r="X130" s="31">
        <f t="shared" si="276"/>
        <v>580</v>
      </c>
      <c r="Y130" s="31">
        <f t="shared" si="276"/>
        <v>180</v>
      </c>
      <c r="Z130" s="31">
        <f t="shared" si="276"/>
        <v>126</v>
      </c>
      <c r="AA130" s="31">
        <f t="shared" si="276"/>
        <v>72</v>
      </c>
      <c r="AB130" s="68">
        <f t="shared" si="50"/>
        <v>4088</v>
      </c>
      <c r="AC130" s="10">
        <f>AC131</f>
        <v>11</v>
      </c>
      <c r="AD130" s="10">
        <f t="shared" ref="AD130:AN130" si="277">AD131</f>
        <v>11</v>
      </c>
      <c r="AE130" s="10">
        <f t="shared" si="277"/>
        <v>10</v>
      </c>
      <c r="AF130" s="10">
        <f t="shared" si="277"/>
        <v>11</v>
      </c>
      <c r="AG130" s="10">
        <f t="shared" si="277"/>
        <v>18</v>
      </c>
      <c r="AH130" s="10">
        <f t="shared" si="277"/>
        <v>17</v>
      </c>
      <c r="AI130" s="10">
        <f t="shared" si="277"/>
        <v>19</v>
      </c>
      <c r="AJ130" s="10">
        <f t="shared" si="277"/>
        <v>18</v>
      </c>
      <c r="AK130" s="10">
        <f t="shared" si="277"/>
        <v>20</v>
      </c>
      <c r="AL130" s="10">
        <f t="shared" si="277"/>
        <v>18</v>
      </c>
      <c r="AM130" s="10">
        <f t="shared" si="277"/>
        <v>18</v>
      </c>
      <c r="AN130" s="10">
        <f t="shared" si="277"/>
        <v>9</v>
      </c>
      <c r="AO130" s="70">
        <f t="shared" si="10"/>
        <v>15</v>
      </c>
      <c r="AP130" s="13">
        <f>AP131</f>
        <v>100</v>
      </c>
      <c r="AQ130" s="13">
        <f t="shared" ref="AQ130:BA130" si="278">AQ131</f>
        <v>100</v>
      </c>
      <c r="AR130" s="13">
        <f t="shared" si="278"/>
        <v>100</v>
      </c>
      <c r="AS130" s="13">
        <f t="shared" si="278"/>
        <v>100</v>
      </c>
      <c r="AT130" s="13">
        <f t="shared" si="278"/>
        <v>100</v>
      </c>
      <c r="AU130" s="13">
        <f t="shared" si="278"/>
        <v>100</v>
      </c>
      <c r="AV130" s="13">
        <f t="shared" si="278"/>
        <v>100</v>
      </c>
      <c r="AW130" s="13">
        <f t="shared" si="278"/>
        <v>100</v>
      </c>
      <c r="AX130" s="13">
        <f t="shared" si="278"/>
        <v>100</v>
      </c>
      <c r="AY130" s="13">
        <f t="shared" si="278"/>
        <v>100</v>
      </c>
      <c r="AZ130" s="13">
        <f t="shared" si="278"/>
        <v>100</v>
      </c>
      <c r="BA130" s="13">
        <f t="shared" si="278"/>
        <v>100</v>
      </c>
      <c r="BB130" s="69">
        <f t="shared" ref="BB125:BB165" si="279">AVERAGE(AP130:BA130)</f>
        <v>100</v>
      </c>
    </row>
    <row r="131" spans="1:1010" s="33" customFormat="1" ht="17.25" customHeight="1" x14ac:dyDescent="0.25">
      <c r="A131" s="257">
        <v>1</v>
      </c>
      <c r="B131" s="259" t="s">
        <v>59</v>
      </c>
      <c r="C131" s="258">
        <v>34</v>
      </c>
      <c r="D131" s="258">
        <v>27</v>
      </c>
      <c r="E131" s="258">
        <v>24</v>
      </c>
      <c r="F131" s="258">
        <v>32</v>
      </c>
      <c r="G131" s="258">
        <v>28</v>
      </c>
      <c r="H131" s="258">
        <v>27</v>
      </c>
      <c r="I131" s="258">
        <v>22</v>
      </c>
      <c r="J131" s="258">
        <v>27</v>
      </c>
      <c r="K131" s="258">
        <v>29</v>
      </c>
      <c r="L131" s="258">
        <v>10</v>
      </c>
      <c r="M131" s="258">
        <v>7</v>
      </c>
      <c r="N131" s="258">
        <v>8</v>
      </c>
      <c r="O131" s="255">
        <v>275</v>
      </c>
      <c r="P131" s="258">
        <v>374</v>
      </c>
      <c r="Q131" s="258">
        <v>297</v>
      </c>
      <c r="R131" s="258">
        <v>240</v>
      </c>
      <c r="S131" s="258">
        <v>352</v>
      </c>
      <c r="T131" s="258">
        <v>504</v>
      </c>
      <c r="U131" s="258">
        <v>459</v>
      </c>
      <c r="V131" s="258">
        <v>418</v>
      </c>
      <c r="W131" s="258">
        <v>486</v>
      </c>
      <c r="X131" s="258">
        <v>580</v>
      </c>
      <c r="Y131" s="258">
        <v>180</v>
      </c>
      <c r="Z131" s="258">
        <v>126</v>
      </c>
      <c r="AA131" s="258">
        <v>72</v>
      </c>
      <c r="AB131" s="255">
        <v>4088</v>
      </c>
      <c r="AC131" s="258">
        <v>11</v>
      </c>
      <c r="AD131" s="258">
        <v>11</v>
      </c>
      <c r="AE131" s="258">
        <v>10</v>
      </c>
      <c r="AF131" s="258">
        <v>11</v>
      </c>
      <c r="AG131" s="258">
        <v>18</v>
      </c>
      <c r="AH131" s="258">
        <v>17</v>
      </c>
      <c r="AI131" s="258">
        <v>19</v>
      </c>
      <c r="AJ131" s="258">
        <v>18</v>
      </c>
      <c r="AK131" s="258">
        <v>20</v>
      </c>
      <c r="AL131" s="258">
        <v>18</v>
      </c>
      <c r="AM131" s="258">
        <v>18</v>
      </c>
      <c r="AN131" s="258">
        <v>9</v>
      </c>
      <c r="AO131" s="256">
        <v>15</v>
      </c>
      <c r="AP131" s="260">
        <v>100</v>
      </c>
      <c r="AQ131" s="260">
        <v>100</v>
      </c>
      <c r="AR131" s="260">
        <v>100</v>
      </c>
      <c r="AS131" s="260">
        <v>100</v>
      </c>
      <c r="AT131" s="260">
        <v>100</v>
      </c>
      <c r="AU131" s="260">
        <v>100</v>
      </c>
      <c r="AV131" s="260">
        <v>100</v>
      </c>
      <c r="AW131" s="260">
        <v>100</v>
      </c>
      <c r="AX131" s="260">
        <v>100</v>
      </c>
      <c r="AY131" s="260">
        <v>100</v>
      </c>
      <c r="AZ131" s="260">
        <v>100</v>
      </c>
      <c r="BA131" s="260">
        <v>100</v>
      </c>
      <c r="BB131" s="69">
        <f t="shared" si="279"/>
        <v>100</v>
      </c>
    </row>
    <row r="132" spans="1:1010" s="28" customFormat="1" ht="14.25" x14ac:dyDescent="0.2">
      <c r="A132" s="12"/>
      <c r="B132" s="34" t="s">
        <v>35</v>
      </c>
      <c r="C132" s="35">
        <f>SUM(C133:C135)</f>
        <v>122</v>
      </c>
      <c r="D132" s="35">
        <f t="shared" ref="D132:N132" si="280">SUM(D133:D135)</f>
        <v>102</v>
      </c>
      <c r="E132" s="35">
        <f t="shared" si="280"/>
        <v>100</v>
      </c>
      <c r="F132" s="35">
        <f t="shared" si="280"/>
        <v>89</v>
      </c>
      <c r="G132" s="35">
        <f t="shared" si="280"/>
        <v>122</v>
      </c>
      <c r="H132" s="35">
        <f t="shared" si="280"/>
        <v>99</v>
      </c>
      <c r="I132" s="35">
        <f t="shared" si="280"/>
        <v>84</v>
      </c>
      <c r="J132" s="35">
        <f t="shared" si="280"/>
        <v>75</v>
      </c>
      <c r="K132" s="35">
        <f t="shared" si="280"/>
        <v>105</v>
      </c>
      <c r="L132" s="35">
        <f t="shared" si="280"/>
        <v>53</v>
      </c>
      <c r="M132" s="35">
        <f t="shared" si="280"/>
        <v>41</v>
      </c>
      <c r="N132" s="35">
        <f t="shared" si="280"/>
        <v>157</v>
      </c>
      <c r="O132" s="68">
        <f t="shared" ref="O132" si="281">SUM(C132:N132)</f>
        <v>1149</v>
      </c>
      <c r="P132" s="10">
        <f t="shared" ref="P132" si="282">SUM(P133:P135)</f>
        <v>1132</v>
      </c>
      <c r="Q132" s="10">
        <f t="shared" ref="Q132" si="283">SUM(Q133:Q135)</f>
        <v>1004</v>
      </c>
      <c r="R132" s="10">
        <f t="shared" ref="R132" si="284">SUM(R133:R135)</f>
        <v>963</v>
      </c>
      <c r="S132" s="10">
        <f t="shared" ref="S132" si="285">SUM(S133:S135)</f>
        <v>972</v>
      </c>
      <c r="T132" s="10">
        <f t="shared" ref="T132" si="286">SUM(T133:T135)</f>
        <v>1464</v>
      </c>
      <c r="U132" s="10">
        <f t="shared" ref="U132" si="287">SUM(U133:U135)</f>
        <v>1434</v>
      </c>
      <c r="V132" s="10">
        <f t="shared" ref="V132" si="288">SUM(V133:V135)</f>
        <v>1354</v>
      </c>
      <c r="W132" s="10">
        <f t="shared" ref="W132" si="289">SUM(W133:W135)</f>
        <v>1390</v>
      </c>
      <c r="X132" s="10">
        <f t="shared" ref="X132" si="290">SUM(X133:X135)</f>
        <v>1638</v>
      </c>
      <c r="Y132" s="10">
        <f t="shared" ref="Y132" si="291">SUM(Y133:Y135)</f>
        <v>724</v>
      </c>
      <c r="Z132" s="10">
        <f t="shared" ref="Z132" si="292">SUM(Z133:Z135)</f>
        <v>577</v>
      </c>
      <c r="AA132" s="10">
        <f t="shared" ref="AA132" si="293">SUM(AA133:AA135)</f>
        <v>902</v>
      </c>
      <c r="AB132" s="10">
        <f t="shared" ref="AB132:AB139" si="294">SUM(P132:AA132)</f>
        <v>13554</v>
      </c>
      <c r="AC132" s="35">
        <f>AVERAGE(AC133:AC135)</f>
        <v>9.6666666666666661</v>
      </c>
      <c r="AD132" s="35">
        <f t="shared" ref="AD132:AN132" si="295">AVERAGE(AD133:AD135)</f>
        <v>9.6666666666666661</v>
      </c>
      <c r="AE132" s="35">
        <f t="shared" si="295"/>
        <v>9.6666666666666661</v>
      </c>
      <c r="AF132" s="35">
        <f t="shared" si="295"/>
        <v>10.666666666666666</v>
      </c>
      <c r="AG132" s="35">
        <f t="shared" si="295"/>
        <v>13.333333333333334</v>
      </c>
      <c r="AH132" s="35">
        <f t="shared" si="295"/>
        <v>14.666666666666666</v>
      </c>
      <c r="AI132" s="35">
        <f t="shared" si="295"/>
        <v>17.333333333333332</v>
      </c>
      <c r="AJ132" s="35">
        <f t="shared" si="295"/>
        <v>18.333333333333332</v>
      </c>
      <c r="AK132" s="35">
        <f t="shared" si="295"/>
        <v>16.666666666666668</v>
      </c>
      <c r="AL132" s="35">
        <f t="shared" si="295"/>
        <v>15</v>
      </c>
      <c r="AM132" s="35">
        <f t="shared" si="295"/>
        <v>15</v>
      </c>
      <c r="AN132" s="35">
        <f t="shared" si="295"/>
        <v>8.3333333333333339</v>
      </c>
      <c r="AO132" s="13">
        <f t="shared" ref="AO132:AO178" si="296">AVERAGE(AC132:AN132)</f>
        <v>13.194444444444445</v>
      </c>
      <c r="AP132" s="13">
        <f>AVERAGE(AP133:AP135)</f>
        <v>95.264116575591984</v>
      </c>
      <c r="AQ132" s="13">
        <f t="shared" ref="AQ132:BB132" si="297">AVERAGE(AQ133:AQ135)</f>
        <v>97.932816537467701</v>
      </c>
      <c r="AR132" s="13">
        <f t="shared" si="297"/>
        <v>97.399527186761233</v>
      </c>
      <c r="AS132" s="13">
        <f t="shared" si="297"/>
        <v>99.316239316239319</v>
      </c>
      <c r="AT132" s="13">
        <f t="shared" si="297"/>
        <v>94.405320813771525</v>
      </c>
      <c r="AU132" s="13">
        <f t="shared" si="297"/>
        <v>90.452847805788977</v>
      </c>
      <c r="AV132" s="13">
        <f t="shared" si="297"/>
        <v>95.678271308523406</v>
      </c>
      <c r="AW132" s="13">
        <f t="shared" si="297"/>
        <v>99.659863945578238</v>
      </c>
      <c r="AX132" s="13">
        <f t="shared" si="297"/>
        <v>99.016393442622942</v>
      </c>
      <c r="AY132" s="13">
        <f t="shared" si="297"/>
        <v>91.069182389937112</v>
      </c>
      <c r="AZ132" s="13">
        <f t="shared" si="297"/>
        <v>94.722222222222229</v>
      </c>
      <c r="BA132" s="13">
        <f t="shared" si="297"/>
        <v>84.313725490196077</v>
      </c>
      <c r="BB132" s="69">
        <f t="shared" si="279"/>
        <v>94.935877252891729</v>
      </c>
    </row>
    <row r="133" spans="1:1010" s="28" customFormat="1" x14ac:dyDescent="0.25">
      <c r="A133" s="84">
        <v>110</v>
      </c>
      <c r="B133" s="83" t="s">
        <v>166</v>
      </c>
      <c r="C133" s="82">
        <v>56</v>
      </c>
      <c r="D133" s="82">
        <v>55</v>
      </c>
      <c r="E133" s="82">
        <v>48</v>
      </c>
      <c r="F133" s="82">
        <v>45</v>
      </c>
      <c r="G133" s="82">
        <v>46</v>
      </c>
      <c r="H133" s="82">
        <v>44</v>
      </c>
      <c r="I133" s="82">
        <v>34</v>
      </c>
      <c r="J133" s="82">
        <v>25</v>
      </c>
      <c r="K133" s="82">
        <v>42</v>
      </c>
      <c r="L133" s="82">
        <v>0</v>
      </c>
      <c r="M133" s="82">
        <v>17</v>
      </c>
      <c r="N133" s="82">
        <v>42</v>
      </c>
      <c r="O133" s="80">
        <v>454</v>
      </c>
      <c r="P133" s="82">
        <v>616</v>
      </c>
      <c r="Q133" s="82">
        <v>605</v>
      </c>
      <c r="R133" s="82">
        <v>528</v>
      </c>
      <c r="S133" s="82">
        <v>540</v>
      </c>
      <c r="T133" s="82">
        <v>690</v>
      </c>
      <c r="U133" s="82">
        <v>704</v>
      </c>
      <c r="V133" s="82">
        <v>612</v>
      </c>
      <c r="W133" s="82">
        <v>500</v>
      </c>
      <c r="X133" s="82">
        <v>714</v>
      </c>
      <c r="Y133" s="82">
        <v>0</v>
      </c>
      <c r="Z133" s="82">
        <v>255</v>
      </c>
      <c r="AA133" s="82">
        <v>420</v>
      </c>
      <c r="AB133" s="80">
        <v>6184</v>
      </c>
      <c r="AC133" s="82">
        <v>11</v>
      </c>
      <c r="AD133" s="82">
        <v>11</v>
      </c>
      <c r="AE133" s="82">
        <v>11</v>
      </c>
      <c r="AF133" s="82">
        <v>12</v>
      </c>
      <c r="AG133" s="82">
        <v>15</v>
      </c>
      <c r="AH133" s="82">
        <v>16</v>
      </c>
      <c r="AI133" s="82">
        <v>18</v>
      </c>
      <c r="AJ133" s="82">
        <v>20</v>
      </c>
      <c r="AK133" s="82">
        <v>17</v>
      </c>
      <c r="AL133" s="82"/>
      <c r="AM133" s="82">
        <v>15</v>
      </c>
      <c r="AN133" s="82">
        <v>10</v>
      </c>
      <c r="AO133" s="81">
        <v>13</v>
      </c>
      <c r="AP133" s="85">
        <f t="shared" ref="AP133" si="298">IF(C133=0,0,P133/(C133*AC133)*100)</f>
        <v>100</v>
      </c>
      <c r="AQ133" s="85">
        <f t="shared" ref="AQ133" si="299">IF(D133=0,0,Q133/(D133*AD133)*100)</f>
        <v>100</v>
      </c>
      <c r="AR133" s="85">
        <f t="shared" ref="AR133" si="300">IF(E133=0,0,R133/(E133*AE133)*100)</f>
        <v>100</v>
      </c>
      <c r="AS133" s="85">
        <f t="shared" ref="AS133" si="301">IF(F133=0,0,S133/(F133*AF133)*100)</f>
        <v>100</v>
      </c>
      <c r="AT133" s="85">
        <f t="shared" ref="AT133" si="302">IF(G133=0,0,T133/(G133*AG133)*100)</f>
        <v>100</v>
      </c>
      <c r="AU133" s="85">
        <f t="shared" ref="AU133" si="303">IF(H133=0,0,U133/(H133*AH133)*100)</f>
        <v>100</v>
      </c>
      <c r="AV133" s="85">
        <f t="shared" ref="AV133" si="304">IF(I133=0,0,V133/(I133*AI133)*100)</f>
        <v>100</v>
      </c>
      <c r="AW133" s="85">
        <f t="shared" ref="AW133" si="305">IF(J133=0,0,W133/(J133*AJ133)*100)</f>
        <v>100</v>
      </c>
      <c r="AX133" s="85">
        <f t="shared" ref="AX133" si="306">IF(K133=0,0,X133/(K133*AK133)*100)</f>
        <v>100</v>
      </c>
      <c r="AY133" s="85"/>
      <c r="AZ133" s="85">
        <f t="shared" ref="AZ133" si="307">IF(M133=0,0,Z133/(M133*AM133)*100)</f>
        <v>100</v>
      </c>
      <c r="BA133" s="85">
        <f t="shared" ref="BA133" si="308">IF(N133=0,0,AA133/(N133*AN133)*100)</f>
        <v>100</v>
      </c>
      <c r="BB133" s="69">
        <f t="shared" si="279"/>
        <v>100</v>
      </c>
    </row>
    <row r="134" spans="1:1010" s="28" customFormat="1" x14ac:dyDescent="0.25">
      <c r="A134" s="84">
        <v>111</v>
      </c>
      <c r="B134" s="86" t="s">
        <v>167</v>
      </c>
      <c r="C134" s="82">
        <v>61</v>
      </c>
      <c r="D134" s="82">
        <v>43</v>
      </c>
      <c r="E134" s="82">
        <v>47</v>
      </c>
      <c r="F134" s="82">
        <v>39</v>
      </c>
      <c r="G134" s="82">
        <v>71</v>
      </c>
      <c r="H134" s="82">
        <v>51</v>
      </c>
      <c r="I134" s="82">
        <v>49</v>
      </c>
      <c r="J134" s="82">
        <v>49</v>
      </c>
      <c r="K134" s="82">
        <v>61</v>
      </c>
      <c r="L134" s="82">
        <v>53</v>
      </c>
      <c r="M134" s="82">
        <v>24</v>
      </c>
      <c r="N134" s="82">
        <v>102</v>
      </c>
      <c r="O134" s="80">
        <v>650</v>
      </c>
      <c r="P134" s="82">
        <v>471</v>
      </c>
      <c r="Q134" s="82">
        <v>363</v>
      </c>
      <c r="R134" s="82">
        <v>390</v>
      </c>
      <c r="S134" s="82">
        <v>382</v>
      </c>
      <c r="T134" s="82">
        <v>709</v>
      </c>
      <c r="U134" s="82">
        <v>688</v>
      </c>
      <c r="V134" s="82">
        <v>725</v>
      </c>
      <c r="W134" s="82">
        <v>873</v>
      </c>
      <c r="X134" s="82">
        <v>888</v>
      </c>
      <c r="Y134" s="82">
        <v>724</v>
      </c>
      <c r="Z134" s="82">
        <v>322</v>
      </c>
      <c r="AA134" s="82">
        <v>378</v>
      </c>
      <c r="AB134" s="80">
        <v>6913</v>
      </c>
      <c r="AC134" s="82">
        <v>9</v>
      </c>
      <c r="AD134" s="82">
        <v>9</v>
      </c>
      <c r="AE134" s="82">
        <v>9</v>
      </c>
      <c r="AF134" s="82">
        <v>10</v>
      </c>
      <c r="AG134" s="82">
        <v>12</v>
      </c>
      <c r="AH134" s="82">
        <v>14</v>
      </c>
      <c r="AI134" s="82">
        <v>17</v>
      </c>
      <c r="AJ134" s="82">
        <v>18</v>
      </c>
      <c r="AK134" s="82">
        <v>15</v>
      </c>
      <c r="AL134" s="82">
        <v>15</v>
      </c>
      <c r="AM134" s="82">
        <v>15</v>
      </c>
      <c r="AN134" s="82">
        <v>7</v>
      </c>
      <c r="AO134" s="81">
        <v>12.5</v>
      </c>
      <c r="AP134" s="85">
        <f t="shared" ref="AP134:AP135" si="309">IF(C134=0,0,P134/(C134*AC134)*100)</f>
        <v>85.792349726775953</v>
      </c>
      <c r="AQ134" s="85">
        <f t="shared" ref="AQ134:AQ135" si="310">IF(D134=0,0,Q134/(D134*AD134)*100)</f>
        <v>93.798449612403104</v>
      </c>
      <c r="AR134" s="85">
        <f t="shared" ref="AR134:AR135" si="311">IF(E134=0,0,R134/(E134*AE134)*100)</f>
        <v>92.198581560283685</v>
      </c>
      <c r="AS134" s="85">
        <f t="shared" ref="AS134:AS135" si="312">IF(F134=0,0,S134/(F134*AF134)*100)</f>
        <v>97.948717948717942</v>
      </c>
      <c r="AT134" s="85">
        <f t="shared" ref="AT134:AT135" si="313">IF(G134=0,0,T134/(G134*AG134)*100)</f>
        <v>83.215962441314545</v>
      </c>
      <c r="AU134" s="85">
        <f t="shared" ref="AU134:AU135" si="314">IF(H134=0,0,U134/(H134*AH134)*100)</f>
        <v>96.358543417366946</v>
      </c>
      <c r="AV134" s="85">
        <f t="shared" ref="AV134:AV135" si="315">IF(I134=0,0,V134/(I134*AI134)*100)</f>
        <v>87.034813925570234</v>
      </c>
      <c r="AW134" s="85">
        <f t="shared" ref="AW134:AW135" si="316">IF(J134=0,0,W134/(J134*AJ134)*100)</f>
        <v>98.979591836734699</v>
      </c>
      <c r="AX134" s="85">
        <f t="shared" ref="AX134:AX135" si="317">IF(K134=0,0,X134/(K134*AK134)*100)</f>
        <v>97.049180327868854</v>
      </c>
      <c r="AY134" s="85">
        <f t="shared" ref="AY134" si="318">IF(L134=0,0,Y134/(L134*AL134)*100)</f>
        <v>91.069182389937112</v>
      </c>
      <c r="AZ134" s="85">
        <f t="shared" ref="AZ134" si="319">IF(M134=0,0,Z134/(M134*AM134)*100)</f>
        <v>89.444444444444443</v>
      </c>
      <c r="BA134" s="85">
        <f t="shared" ref="BA134:BA135" si="320">IF(N134=0,0,AA134/(N134*AN134)*100)</f>
        <v>52.941176470588239</v>
      </c>
      <c r="BB134" s="69">
        <f t="shared" si="279"/>
        <v>88.819249508500477</v>
      </c>
    </row>
    <row r="135" spans="1:1010" x14ac:dyDescent="0.25">
      <c r="A135" s="84">
        <v>112</v>
      </c>
      <c r="B135" s="86" t="s">
        <v>168</v>
      </c>
      <c r="C135" s="82">
        <v>5</v>
      </c>
      <c r="D135" s="82">
        <v>4</v>
      </c>
      <c r="E135" s="82">
        <v>5</v>
      </c>
      <c r="F135" s="82">
        <v>5</v>
      </c>
      <c r="G135" s="82">
        <v>5</v>
      </c>
      <c r="H135" s="82">
        <v>4</v>
      </c>
      <c r="I135" s="82">
        <v>1</v>
      </c>
      <c r="J135" s="82">
        <v>1</v>
      </c>
      <c r="K135" s="82">
        <v>2</v>
      </c>
      <c r="L135" s="82">
        <v>0</v>
      </c>
      <c r="M135" s="82">
        <v>0</v>
      </c>
      <c r="N135" s="82">
        <v>13</v>
      </c>
      <c r="O135" s="80">
        <v>45</v>
      </c>
      <c r="P135" s="82">
        <v>45</v>
      </c>
      <c r="Q135" s="82">
        <v>36</v>
      </c>
      <c r="R135" s="82">
        <v>45</v>
      </c>
      <c r="S135" s="82">
        <v>50</v>
      </c>
      <c r="T135" s="82">
        <v>65</v>
      </c>
      <c r="U135" s="82">
        <v>42</v>
      </c>
      <c r="V135" s="82">
        <v>17</v>
      </c>
      <c r="W135" s="82">
        <v>17</v>
      </c>
      <c r="X135" s="82">
        <v>36</v>
      </c>
      <c r="Y135" s="82">
        <v>0</v>
      </c>
      <c r="Z135" s="82">
        <v>0</v>
      </c>
      <c r="AA135" s="82">
        <v>104</v>
      </c>
      <c r="AB135" s="80">
        <v>457</v>
      </c>
      <c r="AC135" s="82">
        <v>9</v>
      </c>
      <c r="AD135" s="82">
        <v>9</v>
      </c>
      <c r="AE135" s="82">
        <v>9</v>
      </c>
      <c r="AF135" s="82">
        <v>10</v>
      </c>
      <c r="AG135" s="82">
        <v>13</v>
      </c>
      <c r="AH135" s="82">
        <v>14</v>
      </c>
      <c r="AI135" s="82">
        <v>17</v>
      </c>
      <c r="AJ135" s="82">
        <v>17</v>
      </c>
      <c r="AK135" s="82">
        <v>18</v>
      </c>
      <c r="AL135" s="82"/>
      <c r="AM135" s="82"/>
      <c r="AN135" s="82">
        <v>8</v>
      </c>
      <c r="AO135" s="81">
        <v>12.4</v>
      </c>
      <c r="AP135" s="85">
        <f t="shared" si="309"/>
        <v>100</v>
      </c>
      <c r="AQ135" s="85">
        <f t="shared" si="310"/>
        <v>100</v>
      </c>
      <c r="AR135" s="85">
        <f t="shared" si="311"/>
        <v>100</v>
      </c>
      <c r="AS135" s="85">
        <f t="shared" si="312"/>
        <v>100</v>
      </c>
      <c r="AT135" s="85">
        <f t="shared" si="313"/>
        <v>100</v>
      </c>
      <c r="AU135" s="85">
        <f t="shared" si="314"/>
        <v>75</v>
      </c>
      <c r="AV135" s="85">
        <f t="shared" si="315"/>
        <v>100</v>
      </c>
      <c r="AW135" s="85">
        <f t="shared" si="316"/>
        <v>100</v>
      </c>
      <c r="AX135" s="85">
        <f t="shared" si="317"/>
        <v>100</v>
      </c>
      <c r="AY135" s="85"/>
      <c r="AZ135" s="85"/>
      <c r="BA135" s="85">
        <f t="shared" si="320"/>
        <v>100</v>
      </c>
      <c r="BB135" s="69">
        <f t="shared" si="279"/>
        <v>97.5</v>
      </c>
      <c r="BC135" s="66"/>
      <c r="BD135" s="66"/>
      <c r="BE135" s="66"/>
      <c r="BF135" s="66"/>
      <c r="BG135" s="66"/>
      <c r="BH135" s="66"/>
      <c r="BI135" s="66"/>
      <c r="BJ135" s="66"/>
      <c r="BK135" s="66"/>
      <c r="BL135" s="66"/>
      <c r="BM135" s="66"/>
      <c r="BN135" s="66"/>
      <c r="BO135" s="66"/>
      <c r="BP135" s="66"/>
      <c r="BQ135" s="66"/>
      <c r="BR135" s="66"/>
      <c r="BS135" s="66"/>
      <c r="BT135" s="66"/>
      <c r="BU135" s="66"/>
      <c r="BV135" s="66"/>
      <c r="BW135" s="66"/>
      <c r="BX135" s="66"/>
      <c r="BY135" s="66"/>
      <c r="BZ135" s="66"/>
      <c r="CA135" s="66"/>
      <c r="CB135" s="66"/>
      <c r="CC135" s="66"/>
      <c r="CD135" s="66"/>
      <c r="CE135" s="66"/>
      <c r="CF135" s="66"/>
      <c r="CG135" s="66"/>
      <c r="CH135" s="66"/>
      <c r="CI135" s="66"/>
      <c r="CJ135" s="66"/>
      <c r="CK135" s="66"/>
      <c r="CL135" s="66"/>
      <c r="CM135" s="66"/>
      <c r="CN135" s="66"/>
      <c r="CO135" s="66"/>
      <c r="CP135" s="66"/>
      <c r="CQ135" s="66"/>
      <c r="CR135" s="66"/>
      <c r="CS135" s="66"/>
      <c r="CT135" s="66"/>
      <c r="CU135" s="66"/>
      <c r="CV135" s="66"/>
      <c r="CW135" s="66"/>
      <c r="CX135" s="66"/>
      <c r="CY135" s="66"/>
      <c r="CZ135" s="66"/>
      <c r="DA135" s="66"/>
      <c r="DB135" s="66"/>
      <c r="DC135" s="66"/>
      <c r="DD135" s="66"/>
      <c r="DE135" s="66"/>
      <c r="DF135" s="66"/>
      <c r="DG135" s="66"/>
      <c r="DH135" s="66"/>
      <c r="DI135" s="66"/>
      <c r="DJ135" s="66"/>
      <c r="DK135" s="66"/>
      <c r="DL135" s="66"/>
      <c r="DM135" s="66"/>
      <c r="DN135" s="66"/>
      <c r="DO135" s="66"/>
      <c r="DP135" s="66"/>
      <c r="DQ135" s="66"/>
      <c r="DR135" s="66"/>
      <c r="DS135" s="66"/>
      <c r="DT135" s="66"/>
      <c r="DU135" s="66"/>
      <c r="DV135" s="66"/>
      <c r="DW135" s="66"/>
      <c r="DX135" s="66"/>
      <c r="DY135" s="66"/>
      <c r="DZ135" s="66"/>
      <c r="EA135" s="66"/>
      <c r="EB135" s="66"/>
      <c r="EC135" s="66"/>
      <c r="ED135" s="66"/>
      <c r="EE135" s="66"/>
      <c r="EF135" s="66"/>
      <c r="EG135" s="66"/>
      <c r="EH135" s="66"/>
      <c r="EI135" s="66"/>
      <c r="EJ135" s="66"/>
      <c r="EK135" s="66"/>
      <c r="EL135" s="66"/>
      <c r="EM135" s="66"/>
      <c r="EN135" s="66"/>
      <c r="EO135" s="66"/>
      <c r="EP135" s="66"/>
      <c r="EQ135" s="66"/>
      <c r="ER135" s="66"/>
      <c r="ES135" s="66"/>
      <c r="ET135" s="66"/>
      <c r="EU135" s="66"/>
      <c r="EV135" s="66"/>
      <c r="EW135" s="66"/>
      <c r="EX135" s="66"/>
      <c r="EY135" s="66"/>
      <c r="EZ135" s="66"/>
      <c r="FA135" s="66"/>
      <c r="FB135" s="66"/>
      <c r="FC135" s="66"/>
      <c r="FD135" s="66"/>
      <c r="FE135" s="66"/>
      <c r="FF135" s="66"/>
      <c r="FG135" s="66"/>
      <c r="FH135" s="66"/>
      <c r="FI135" s="66"/>
      <c r="FJ135" s="66"/>
      <c r="FK135" s="66"/>
      <c r="FL135" s="66"/>
      <c r="FM135" s="66"/>
      <c r="FN135" s="66"/>
      <c r="FO135" s="66"/>
      <c r="FP135" s="66"/>
      <c r="FQ135" s="66"/>
      <c r="FR135" s="66"/>
      <c r="FS135" s="66"/>
      <c r="FT135" s="66"/>
      <c r="FU135" s="66"/>
      <c r="FV135" s="66"/>
      <c r="FW135" s="66"/>
      <c r="FX135" s="66"/>
      <c r="FY135" s="66"/>
      <c r="FZ135" s="66"/>
      <c r="GA135" s="66"/>
      <c r="GB135" s="66"/>
      <c r="GC135" s="66"/>
      <c r="GD135" s="66"/>
      <c r="GE135" s="66"/>
      <c r="GF135" s="66"/>
      <c r="GG135" s="66"/>
      <c r="GH135" s="66"/>
      <c r="GI135" s="66"/>
      <c r="GJ135" s="66"/>
      <c r="GK135" s="66"/>
      <c r="GL135" s="66"/>
      <c r="GM135" s="66"/>
      <c r="GN135" s="66"/>
      <c r="GO135" s="66"/>
      <c r="GP135" s="66"/>
      <c r="GQ135" s="66"/>
      <c r="GR135" s="66"/>
      <c r="GS135" s="66"/>
      <c r="GT135" s="66"/>
      <c r="GU135" s="66"/>
      <c r="GV135" s="66"/>
      <c r="GW135" s="66"/>
      <c r="GX135" s="66"/>
      <c r="GY135" s="66"/>
      <c r="GZ135" s="66"/>
      <c r="HA135" s="66"/>
      <c r="HB135" s="66"/>
      <c r="HC135" s="66"/>
      <c r="HD135" s="66"/>
      <c r="HE135" s="66"/>
      <c r="HF135" s="66"/>
      <c r="HG135" s="66"/>
      <c r="HH135" s="66"/>
      <c r="HI135" s="66"/>
      <c r="HJ135" s="66"/>
      <c r="HK135" s="66"/>
      <c r="HL135" s="66"/>
      <c r="HM135" s="66"/>
      <c r="HN135" s="66"/>
      <c r="HO135" s="66"/>
      <c r="HP135" s="66"/>
      <c r="HQ135" s="66"/>
      <c r="HR135" s="66"/>
      <c r="HS135" s="66"/>
      <c r="HT135" s="66"/>
      <c r="HU135" s="66"/>
      <c r="HV135" s="66"/>
      <c r="HW135" s="66"/>
      <c r="HX135" s="66"/>
      <c r="HY135" s="66"/>
      <c r="HZ135" s="66"/>
      <c r="IA135" s="66"/>
      <c r="IB135" s="66"/>
      <c r="IC135" s="66"/>
      <c r="ID135" s="66"/>
      <c r="IE135" s="66"/>
      <c r="IF135" s="66"/>
      <c r="IG135" s="66"/>
      <c r="IH135" s="66"/>
      <c r="II135" s="66"/>
      <c r="IJ135" s="66"/>
      <c r="IK135" s="66"/>
      <c r="IL135" s="66"/>
      <c r="IM135" s="66"/>
      <c r="IN135" s="66"/>
      <c r="IO135" s="66"/>
      <c r="IP135" s="66"/>
      <c r="IQ135" s="66"/>
      <c r="IR135" s="66"/>
      <c r="IS135" s="66"/>
      <c r="IT135" s="66"/>
      <c r="IU135" s="66"/>
      <c r="IV135" s="66"/>
      <c r="IW135" s="66"/>
      <c r="IX135" s="66"/>
      <c r="IY135" s="66"/>
      <c r="IZ135" s="66"/>
      <c r="JA135" s="66"/>
      <c r="JB135" s="66"/>
      <c r="JC135" s="66"/>
      <c r="JD135" s="66"/>
      <c r="JE135" s="66"/>
      <c r="JF135" s="66"/>
      <c r="JG135" s="66"/>
      <c r="JH135" s="66"/>
      <c r="JI135" s="66"/>
      <c r="JJ135" s="66"/>
      <c r="JK135" s="66"/>
      <c r="JL135" s="66"/>
      <c r="JM135" s="66"/>
      <c r="JN135" s="66"/>
      <c r="JO135" s="66"/>
      <c r="JP135" s="66"/>
      <c r="JQ135" s="66"/>
      <c r="JR135" s="66"/>
      <c r="JS135" s="66"/>
      <c r="JT135" s="66"/>
      <c r="JU135" s="66"/>
      <c r="JV135" s="66"/>
      <c r="JW135" s="66"/>
      <c r="JX135" s="66"/>
      <c r="JY135" s="66"/>
      <c r="JZ135" s="66"/>
      <c r="KA135" s="66"/>
      <c r="KB135" s="66"/>
      <c r="KC135" s="66"/>
      <c r="KD135" s="66"/>
      <c r="KE135" s="66"/>
      <c r="KF135" s="66"/>
      <c r="KG135" s="66"/>
      <c r="KH135" s="66"/>
      <c r="KI135" s="66"/>
      <c r="KJ135" s="66"/>
      <c r="KK135" s="66"/>
      <c r="KL135" s="66"/>
      <c r="KM135" s="66"/>
      <c r="KN135" s="66"/>
      <c r="KO135" s="66"/>
      <c r="KP135" s="66"/>
      <c r="KQ135" s="66"/>
      <c r="KR135" s="66"/>
      <c r="KS135" s="66"/>
      <c r="KT135" s="66"/>
      <c r="KU135" s="66"/>
      <c r="KV135" s="66"/>
      <c r="KW135" s="66"/>
      <c r="KX135" s="66"/>
      <c r="KY135" s="66"/>
      <c r="KZ135" s="66"/>
      <c r="LA135" s="66"/>
      <c r="LB135" s="66"/>
      <c r="LC135" s="66"/>
      <c r="LD135" s="66"/>
      <c r="LE135" s="66"/>
      <c r="LF135" s="66"/>
      <c r="LG135" s="66"/>
      <c r="LH135" s="66"/>
      <c r="LI135" s="66"/>
      <c r="LJ135" s="66"/>
      <c r="LK135" s="66"/>
      <c r="LL135" s="66"/>
      <c r="LM135" s="66"/>
      <c r="LN135" s="66"/>
      <c r="LO135" s="66"/>
      <c r="LP135" s="66"/>
      <c r="LQ135" s="66"/>
      <c r="LR135" s="66"/>
      <c r="LS135" s="66"/>
      <c r="LT135" s="66"/>
      <c r="LU135" s="66"/>
      <c r="LV135" s="66"/>
      <c r="LW135" s="66"/>
      <c r="LX135" s="66"/>
      <c r="LY135" s="66"/>
      <c r="LZ135" s="66"/>
      <c r="MA135" s="66"/>
      <c r="MB135" s="66"/>
      <c r="MC135" s="66"/>
      <c r="MD135" s="66"/>
      <c r="ME135" s="66"/>
      <c r="MF135" s="66"/>
      <c r="MG135" s="66"/>
      <c r="MH135" s="66"/>
      <c r="MI135" s="66"/>
      <c r="MJ135" s="66"/>
      <c r="MK135" s="66"/>
      <c r="ML135" s="66"/>
      <c r="MM135" s="66"/>
      <c r="MN135" s="66"/>
      <c r="MO135" s="66"/>
      <c r="MP135" s="66"/>
      <c r="MQ135" s="66"/>
      <c r="MR135" s="66"/>
      <c r="MS135" s="66"/>
      <c r="MT135" s="66"/>
      <c r="MU135" s="66"/>
      <c r="MV135" s="66"/>
      <c r="MW135" s="66"/>
      <c r="MX135" s="66"/>
      <c r="MY135" s="66"/>
      <c r="MZ135" s="66"/>
      <c r="NA135" s="66"/>
      <c r="NB135" s="66"/>
      <c r="NC135" s="66"/>
      <c r="ND135" s="66"/>
      <c r="NE135" s="66"/>
      <c r="NF135" s="66"/>
      <c r="NG135" s="66"/>
      <c r="NH135" s="66"/>
      <c r="NI135" s="66"/>
      <c r="NJ135" s="66"/>
      <c r="NK135" s="66"/>
      <c r="NL135" s="66"/>
      <c r="NM135" s="66"/>
      <c r="NN135" s="66"/>
      <c r="NO135" s="66"/>
      <c r="NP135" s="66"/>
      <c r="NQ135" s="66"/>
      <c r="NR135" s="66"/>
      <c r="NS135" s="66"/>
      <c r="NT135" s="66"/>
      <c r="NU135" s="66"/>
      <c r="NV135" s="66"/>
      <c r="NW135" s="66"/>
      <c r="NX135" s="66"/>
      <c r="NY135" s="66"/>
      <c r="NZ135" s="66"/>
      <c r="OA135" s="66"/>
      <c r="OB135" s="66"/>
      <c r="OC135" s="66"/>
      <c r="OD135" s="66"/>
      <c r="OE135" s="66"/>
      <c r="OF135" s="66"/>
      <c r="OG135" s="66"/>
      <c r="OH135" s="66"/>
      <c r="OI135" s="66"/>
      <c r="OJ135" s="66"/>
      <c r="OK135" s="66"/>
      <c r="OL135" s="66"/>
      <c r="OM135" s="66"/>
      <c r="ON135" s="66"/>
      <c r="OO135" s="66"/>
      <c r="OP135" s="66"/>
      <c r="OQ135" s="66"/>
      <c r="OR135" s="66"/>
      <c r="OS135" s="66"/>
      <c r="OT135" s="66"/>
      <c r="OU135" s="66"/>
      <c r="OV135" s="66"/>
      <c r="OW135" s="66"/>
      <c r="OX135" s="66"/>
      <c r="OY135" s="66"/>
      <c r="OZ135" s="66"/>
      <c r="PA135" s="66"/>
      <c r="PB135" s="66"/>
      <c r="PC135" s="66"/>
      <c r="PD135" s="66"/>
      <c r="PE135" s="66"/>
      <c r="PF135" s="66"/>
      <c r="PG135" s="66"/>
      <c r="PH135" s="66"/>
      <c r="PI135" s="66"/>
      <c r="PJ135" s="66"/>
      <c r="PK135" s="66"/>
      <c r="PL135" s="66"/>
      <c r="PM135" s="66"/>
      <c r="PN135" s="66"/>
      <c r="PO135" s="66"/>
      <c r="PP135" s="66"/>
      <c r="PQ135" s="66"/>
      <c r="PR135" s="66"/>
      <c r="PS135" s="66"/>
      <c r="PT135" s="66"/>
      <c r="PU135" s="66"/>
      <c r="PV135" s="66"/>
      <c r="PW135" s="66"/>
      <c r="PX135" s="66"/>
      <c r="PY135" s="66"/>
      <c r="PZ135" s="66"/>
      <c r="QA135" s="66"/>
      <c r="QB135" s="66"/>
      <c r="QC135" s="66"/>
      <c r="QD135" s="66"/>
      <c r="QE135" s="66"/>
      <c r="QF135" s="66"/>
      <c r="QG135" s="66"/>
      <c r="QH135" s="66"/>
      <c r="QI135" s="66"/>
      <c r="QJ135" s="66"/>
      <c r="QK135" s="66"/>
      <c r="QL135" s="66"/>
      <c r="QM135" s="66"/>
      <c r="QN135" s="66"/>
      <c r="QO135" s="66"/>
      <c r="QP135" s="66"/>
      <c r="QQ135" s="66"/>
      <c r="QR135" s="66"/>
      <c r="QS135" s="66"/>
      <c r="QT135" s="66"/>
      <c r="QU135" s="66"/>
      <c r="QV135" s="66"/>
      <c r="QW135" s="66"/>
      <c r="QX135" s="66"/>
      <c r="QY135" s="66"/>
      <c r="QZ135" s="66"/>
      <c r="RA135" s="66"/>
      <c r="RB135" s="66"/>
      <c r="RC135" s="66"/>
      <c r="RD135" s="66"/>
      <c r="RE135" s="66"/>
      <c r="RF135" s="66"/>
      <c r="RG135" s="66"/>
      <c r="RH135" s="66"/>
      <c r="RI135" s="66"/>
      <c r="RJ135" s="66"/>
      <c r="RK135" s="66"/>
      <c r="RL135" s="66"/>
      <c r="RM135" s="66"/>
      <c r="RN135" s="66"/>
      <c r="RO135" s="66"/>
      <c r="RP135" s="66"/>
      <c r="RQ135" s="66"/>
      <c r="RR135" s="66"/>
      <c r="RS135" s="66"/>
      <c r="RT135" s="66"/>
      <c r="RU135" s="66"/>
      <c r="RV135" s="66"/>
      <c r="RW135" s="66"/>
      <c r="RX135" s="66"/>
      <c r="RY135" s="66"/>
      <c r="RZ135" s="66"/>
      <c r="SA135" s="66"/>
      <c r="SB135" s="66"/>
      <c r="SC135" s="66"/>
      <c r="SD135" s="66"/>
      <c r="SE135" s="66"/>
      <c r="SF135" s="66"/>
      <c r="SG135" s="66"/>
      <c r="SH135" s="66"/>
      <c r="SI135" s="66"/>
      <c r="SJ135" s="66"/>
      <c r="SK135" s="66"/>
      <c r="SL135" s="66"/>
      <c r="SM135" s="66"/>
      <c r="SN135" s="66"/>
      <c r="SO135" s="66"/>
      <c r="SP135" s="66"/>
      <c r="SQ135" s="66"/>
      <c r="SR135" s="66"/>
      <c r="SS135" s="66"/>
      <c r="ST135" s="66"/>
      <c r="SU135" s="66"/>
      <c r="SV135" s="66"/>
      <c r="SW135" s="66"/>
      <c r="SX135" s="66"/>
      <c r="SY135" s="66"/>
      <c r="SZ135" s="66"/>
      <c r="TA135" s="66"/>
      <c r="TB135" s="66"/>
      <c r="TC135" s="66"/>
      <c r="TD135" s="66"/>
      <c r="TE135" s="66"/>
      <c r="TF135" s="66"/>
      <c r="TG135" s="66"/>
      <c r="TH135" s="66"/>
      <c r="TI135" s="66"/>
      <c r="TJ135" s="66"/>
      <c r="TK135" s="66"/>
      <c r="TL135" s="66"/>
      <c r="TM135" s="66"/>
      <c r="TN135" s="66"/>
      <c r="TO135" s="66"/>
      <c r="TP135" s="66"/>
      <c r="TQ135" s="66"/>
      <c r="TR135" s="66"/>
      <c r="TS135" s="66"/>
      <c r="TT135" s="66"/>
      <c r="TU135" s="66"/>
      <c r="TV135" s="66"/>
      <c r="TW135" s="66"/>
      <c r="TX135" s="66"/>
      <c r="TY135" s="66"/>
      <c r="TZ135" s="66"/>
      <c r="UA135" s="66"/>
      <c r="UB135" s="66"/>
      <c r="UC135" s="66"/>
      <c r="UD135" s="66"/>
      <c r="UE135" s="66"/>
      <c r="UF135" s="66"/>
      <c r="UG135" s="66"/>
      <c r="UH135" s="66"/>
      <c r="UI135" s="66"/>
      <c r="UJ135" s="66"/>
      <c r="UK135" s="66"/>
      <c r="UL135" s="66"/>
      <c r="UM135" s="66"/>
      <c r="UN135" s="66"/>
      <c r="UO135" s="66"/>
      <c r="UP135" s="66"/>
      <c r="UQ135" s="66"/>
      <c r="UR135" s="66"/>
      <c r="US135" s="66"/>
      <c r="UT135" s="66"/>
      <c r="UU135" s="66"/>
      <c r="UV135" s="66"/>
      <c r="UW135" s="66"/>
      <c r="UX135" s="66"/>
      <c r="UY135" s="66"/>
      <c r="UZ135" s="66"/>
      <c r="VA135" s="66"/>
      <c r="VB135" s="66"/>
      <c r="VC135" s="66"/>
      <c r="VD135" s="66"/>
      <c r="VE135" s="66"/>
      <c r="VF135" s="66"/>
      <c r="VG135" s="66"/>
      <c r="VH135" s="66"/>
      <c r="VI135" s="66"/>
      <c r="VJ135" s="66"/>
      <c r="VK135" s="66"/>
      <c r="VL135" s="66"/>
      <c r="VM135" s="66"/>
      <c r="VN135" s="66"/>
      <c r="VO135" s="66"/>
      <c r="VP135" s="66"/>
      <c r="VQ135" s="66"/>
      <c r="VR135" s="66"/>
      <c r="VS135" s="66"/>
      <c r="VT135" s="66"/>
      <c r="VU135" s="66"/>
      <c r="VV135" s="66"/>
      <c r="VW135" s="66"/>
      <c r="VX135" s="66"/>
      <c r="VY135" s="66"/>
      <c r="VZ135" s="66"/>
      <c r="WA135" s="66"/>
      <c r="WB135" s="66"/>
      <c r="WC135" s="66"/>
      <c r="WD135" s="66"/>
      <c r="WE135" s="66"/>
      <c r="WF135" s="66"/>
      <c r="WG135" s="66"/>
      <c r="WH135" s="66"/>
      <c r="WI135" s="66"/>
      <c r="WJ135" s="66"/>
      <c r="WK135" s="66"/>
      <c r="WL135" s="66"/>
      <c r="WM135" s="66"/>
      <c r="WN135" s="66"/>
      <c r="WO135" s="66"/>
      <c r="WP135" s="66"/>
      <c r="WQ135" s="66"/>
      <c r="WR135" s="66"/>
      <c r="WS135" s="66"/>
      <c r="WT135" s="66"/>
      <c r="WU135" s="66"/>
      <c r="WV135" s="66"/>
      <c r="WW135" s="66"/>
      <c r="WX135" s="66"/>
      <c r="WY135" s="66"/>
      <c r="WZ135" s="66"/>
      <c r="XA135" s="66"/>
      <c r="XB135" s="66"/>
      <c r="XC135" s="66"/>
      <c r="XD135" s="66"/>
      <c r="XE135" s="66"/>
      <c r="XF135" s="66"/>
      <c r="XG135" s="66"/>
      <c r="XH135" s="66"/>
      <c r="XI135" s="66"/>
      <c r="XJ135" s="66"/>
      <c r="XK135" s="66"/>
      <c r="XL135" s="66"/>
      <c r="XM135" s="66"/>
      <c r="XN135" s="66"/>
      <c r="XO135" s="66"/>
      <c r="XP135" s="66"/>
      <c r="XQ135" s="66"/>
      <c r="XR135" s="66"/>
      <c r="XS135" s="66"/>
      <c r="XT135" s="66"/>
      <c r="XU135" s="66"/>
      <c r="XV135" s="66"/>
      <c r="XW135" s="66"/>
      <c r="XX135" s="66"/>
      <c r="XY135" s="66"/>
      <c r="XZ135" s="66"/>
      <c r="YA135" s="66"/>
      <c r="YB135" s="66"/>
      <c r="YC135" s="66"/>
      <c r="YD135" s="66"/>
      <c r="YE135" s="66"/>
      <c r="YF135" s="66"/>
      <c r="YG135" s="66"/>
      <c r="YH135" s="66"/>
      <c r="YI135" s="66"/>
      <c r="YJ135" s="66"/>
      <c r="YK135" s="66"/>
      <c r="YL135" s="66"/>
      <c r="YM135" s="66"/>
      <c r="YN135" s="66"/>
      <c r="YO135" s="66"/>
      <c r="YP135" s="66"/>
      <c r="YQ135" s="66"/>
      <c r="YR135" s="66"/>
      <c r="YS135" s="66"/>
      <c r="YT135" s="66"/>
      <c r="YU135" s="66"/>
      <c r="YV135" s="66"/>
      <c r="YW135" s="66"/>
      <c r="YX135" s="66"/>
      <c r="YY135" s="66"/>
      <c r="YZ135" s="66"/>
      <c r="ZA135" s="66"/>
      <c r="ZB135" s="66"/>
      <c r="ZC135" s="66"/>
      <c r="ZD135" s="66"/>
      <c r="ZE135" s="66"/>
      <c r="ZF135" s="66"/>
      <c r="ZG135" s="66"/>
      <c r="ZH135" s="66"/>
      <c r="ZI135" s="66"/>
      <c r="ZJ135" s="66"/>
      <c r="ZK135" s="66"/>
      <c r="ZL135" s="66"/>
      <c r="ZM135" s="66"/>
      <c r="ZN135" s="66"/>
      <c r="ZO135" s="66"/>
      <c r="ZP135" s="66"/>
      <c r="ZQ135" s="66"/>
      <c r="ZR135" s="66"/>
      <c r="ZS135" s="66"/>
      <c r="ZT135" s="66"/>
      <c r="ZU135" s="66"/>
      <c r="ZV135" s="66"/>
      <c r="ZW135" s="66"/>
      <c r="ZX135" s="66"/>
      <c r="ZY135" s="66"/>
      <c r="ZZ135" s="66"/>
      <c r="AAA135" s="66"/>
      <c r="AAB135" s="66"/>
      <c r="AAC135" s="66"/>
      <c r="AAD135" s="66"/>
      <c r="AAE135" s="66"/>
      <c r="AAF135" s="66"/>
      <c r="AAG135" s="66"/>
      <c r="AAH135" s="66"/>
      <c r="AAI135" s="66"/>
      <c r="AAJ135" s="66"/>
      <c r="AAK135" s="66"/>
      <c r="AAL135" s="66"/>
      <c r="AAM135" s="66"/>
      <c r="AAN135" s="66"/>
      <c r="AAO135" s="66"/>
      <c r="AAP135" s="66"/>
      <c r="AAQ135" s="66"/>
      <c r="AAR135" s="66"/>
      <c r="AAS135" s="66"/>
      <c r="AAT135" s="66"/>
      <c r="AAU135" s="66"/>
      <c r="AAV135" s="66"/>
      <c r="AAW135" s="66"/>
      <c r="AAX135" s="66"/>
      <c r="AAY135" s="66"/>
      <c r="AAZ135" s="66"/>
      <c r="ABA135" s="66"/>
      <c r="ABB135" s="66"/>
      <c r="ABC135" s="66"/>
      <c r="ABD135" s="66"/>
      <c r="ABE135" s="66"/>
      <c r="ABF135" s="66"/>
      <c r="ABG135" s="66"/>
      <c r="ABH135" s="66"/>
      <c r="ABI135" s="66"/>
      <c r="ABJ135" s="66"/>
      <c r="ABK135" s="66"/>
      <c r="ABL135" s="66"/>
      <c r="ABM135" s="66"/>
      <c r="ABN135" s="66"/>
      <c r="ABO135" s="66"/>
      <c r="ABP135" s="66"/>
      <c r="ABQ135" s="66"/>
      <c r="ABR135" s="66"/>
      <c r="ABS135" s="66"/>
      <c r="ABT135" s="66"/>
      <c r="ABU135" s="66"/>
      <c r="ABV135" s="66"/>
      <c r="ABW135" s="66"/>
      <c r="ABX135" s="66"/>
      <c r="ABY135" s="66"/>
      <c r="ABZ135" s="66"/>
      <c r="ACA135" s="66"/>
      <c r="ACB135" s="66"/>
      <c r="ACC135" s="66"/>
      <c r="ACD135" s="66"/>
      <c r="ACE135" s="66"/>
      <c r="ACF135" s="66"/>
      <c r="ACG135" s="66"/>
      <c r="ACH135" s="66"/>
      <c r="ACI135" s="66"/>
      <c r="ACJ135" s="66"/>
      <c r="ACK135" s="66"/>
      <c r="ACL135" s="66"/>
      <c r="ACM135" s="66"/>
      <c r="ACN135" s="66"/>
      <c r="ACO135" s="66"/>
      <c r="ACP135" s="66"/>
      <c r="ACQ135" s="66"/>
      <c r="ACR135" s="66"/>
      <c r="ACS135" s="66"/>
      <c r="ACT135" s="66"/>
      <c r="ACU135" s="66"/>
      <c r="ACV135" s="66"/>
      <c r="ACW135" s="66"/>
      <c r="ACX135" s="66"/>
      <c r="ACY135" s="66"/>
      <c r="ACZ135" s="66"/>
      <c r="ADA135" s="66"/>
      <c r="ADB135" s="66"/>
      <c r="ADC135" s="66"/>
      <c r="ADD135" s="66"/>
      <c r="ADE135" s="66"/>
      <c r="ADF135" s="66"/>
      <c r="ADG135" s="66"/>
      <c r="ADH135" s="66"/>
      <c r="ADI135" s="66"/>
      <c r="ADJ135" s="66"/>
      <c r="ADK135" s="66"/>
      <c r="ADL135" s="66"/>
      <c r="ADM135" s="66"/>
      <c r="ADN135" s="66"/>
      <c r="ADO135" s="66"/>
      <c r="ADP135" s="66"/>
      <c r="ADQ135" s="66"/>
      <c r="ADR135" s="66"/>
      <c r="ADS135" s="66"/>
      <c r="ADT135" s="66"/>
      <c r="ADU135" s="66"/>
      <c r="ADV135" s="66"/>
      <c r="ADW135" s="66"/>
      <c r="ADX135" s="66"/>
      <c r="ADY135" s="66"/>
      <c r="ADZ135" s="66"/>
      <c r="AEA135" s="66"/>
      <c r="AEB135" s="66"/>
      <c r="AEC135" s="66"/>
      <c r="AED135" s="66"/>
      <c r="AEE135" s="66"/>
      <c r="AEF135" s="66"/>
      <c r="AEG135" s="66"/>
      <c r="AEH135" s="66"/>
      <c r="AEI135" s="66"/>
      <c r="AEJ135" s="66"/>
      <c r="AEK135" s="66"/>
      <c r="AEL135" s="66"/>
      <c r="AEM135" s="66"/>
      <c r="AEN135" s="66"/>
      <c r="AEO135" s="66"/>
      <c r="AEP135" s="66"/>
      <c r="AEQ135" s="66"/>
      <c r="AER135" s="66"/>
      <c r="AES135" s="66"/>
      <c r="AET135" s="66"/>
      <c r="AEU135" s="66"/>
      <c r="AEV135" s="66"/>
      <c r="AEW135" s="66"/>
      <c r="AEX135" s="66"/>
      <c r="AEY135" s="66"/>
      <c r="AEZ135" s="66"/>
      <c r="AFA135" s="66"/>
      <c r="AFB135" s="66"/>
      <c r="AFC135" s="66"/>
      <c r="AFD135" s="66"/>
      <c r="AFE135" s="66"/>
      <c r="AFF135" s="66"/>
      <c r="AFG135" s="66"/>
      <c r="AFH135" s="66"/>
      <c r="AFI135" s="66"/>
      <c r="AFJ135" s="66"/>
      <c r="AFK135" s="66"/>
      <c r="AFL135" s="66"/>
      <c r="AFM135" s="66"/>
      <c r="AFN135" s="66"/>
      <c r="AFO135" s="66"/>
      <c r="AFP135" s="66"/>
      <c r="AFQ135" s="66"/>
      <c r="AFR135" s="66"/>
      <c r="AFS135" s="66"/>
      <c r="AFT135" s="66"/>
      <c r="AFU135" s="66"/>
      <c r="AFV135" s="66"/>
      <c r="AFW135" s="66"/>
      <c r="AFX135" s="66"/>
      <c r="AFY135" s="66"/>
      <c r="AFZ135" s="66"/>
      <c r="AGA135" s="66"/>
      <c r="AGB135" s="66"/>
      <c r="AGC135" s="66"/>
      <c r="AGD135" s="66"/>
      <c r="AGE135" s="66"/>
      <c r="AGF135" s="66"/>
      <c r="AGG135" s="66"/>
      <c r="AGH135" s="66"/>
      <c r="AGI135" s="66"/>
      <c r="AGJ135" s="66"/>
      <c r="AGK135" s="66"/>
      <c r="AGL135" s="66"/>
      <c r="AGM135" s="66"/>
      <c r="AGN135" s="66"/>
      <c r="AGO135" s="66"/>
      <c r="AGP135" s="66"/>
      <c r="AGQ135" s="66"/>
      <c r="AGR135" s="66"/>
      <c r="AGS135" s="66"/>
      <c r="AGT135" s="66"/>
      <c r="AGU135" s="66"/>
      <c r="AGV135" s="66"/>
      <c r="AGW135" s="66"/>
      <c r="AGX135" s="66"/>
      <c r="AGY135" s="66"/>
      <c r="AGZ135" s="66"/>
      <c r="AHA135" s="66"/>
      <c r="AHB135" s="66"/>
      <c r="AHC135" s="66"/>
      <c r="AHD135" s="66"/>
      <c r="AHE135" s="66"/>
      <c r="AHF135" s="66"/>
      <c r="AHG135" s="66"/>
      <c r="AHH135" s="66"/>
      <c r="AHI135" s="66"/>
      <c r="AHJ135" s="66"/>
      <c r="AHK135" s="66"/>
      <c r="AHL135" s="66"/>
      <c r="AHM135" s="66"/>
      <c r="AHN135" s="66"/>
      <c r="AHO135" s="66"/>
      <c r="AHP135" s="66"/>
      <c r="AHQ135" s="66"/>
      <c r="AHR135" s="66"/>
      <c r="AHS135" s="66"/>
      <c r="AHT135" s="66"/>
      <c r="AHU135" s="66"/>
      <c r="AHV135" s="66"/>
      <c r="AHW135" s="66"/>
      <c r="AHX135" s="66"/>
      <c r="AHY135" s="66"/>
      <c r="AHZ135" s="66"/>
      <c r="AIA135" s="66"/>
      <c r="AIB135" s="66"/>
      <c r="AIC135" s="66"/>
      <c r="AID135" s="66"/>
      <c r="AIE135" s="66"/>
      <c r="AIF135" s="66"/>
      <c r="AIG135" s="66"/>
      <c r="AIH135" s="66"/>
      <c r="AII135" s="66"/>
      <c r="AIJ135" s="66"/>
      <c r="AIK135" s="66"/>
      <c r="AIL135" s="66"/>
      <c r="AIM135" s="66"/>
      <c r="AIN135" s="66"/>
      <c r="AIO135" s="66"/>
      <c r="AIP135" s="66"/>
      <c r="AIQ135" s="66"/>
      <c r="AIR135" s="66"/>
      <c r="AIS135" s="66"/>
      <c r="AIT135" s="66"/>
      <c r="AIU135" s="66"/>
      <c r="AIV135" s="66"/>
      <c r="AIW135" s="66"/>
      <c r="AIX135" s="66"/>
      <c r="AIY135" s="66"/>
      <c r="AIZ135" s="66"/>
      <c r="AJA135" s="66"/>
      <c r="AJB135" s="66"/>
      <c r="AJC135" s="66"/>
      <c r="AJD135" s="66"/>
      <c r="AJE135" s="66"/>
      <c r="AJF135" s="66"/>
      <c r="AJG135" s="66"/>
      <c r="AJH135" s="66"/>
      <c r="AJI135" s="66"/>
      <c r="AJJ135" s="66"/>
      <c r="AJK135" s="66"/>
      <c r="AJL135" s="66"/>
      <c r="AJM135" s="66"/>
      <c r="AJN135" s="66"/>
      <c r="AJO135" s="66"/>
      <c r="AJP135" s="66"/>
      <c r="AJQ135" s="66"/>
      <c r="AJR135" s="66"/>
      <c r="AJS135" s="66"/>
      <c r="AJT135" s="66"/>
      <c r="AJU135" s="66"/>
      <c r="AJV135" s="66"/>
      <c r="AJW135" s="66"/>
      <c r="AJX135" s="66"/>
      <c r="AJY135" s="66"/>
      <c r="AJZ135" s="66"/>
      <c r="AKA135" s="66"/>
      <c r="AKB135" s="66"/>
      <c r="AKC135" s="66"/>
      <c r="AKD135" s="66"/>
      <c r="AKE135" s="66"/>
      <c r="AKF135" s="66"/>
      <c r="AKG135" s="66"/>
      <c r="AKH135" s="66"/>
      <c r="AKI135" s="66"/>
      <c r="AKJ135" s="66"/>
      <c r="AKK135" s="66"/>
      <c r="AKL135" s="66"/>
      <c r="AKM135" s="66"/>
      <c r="AKN135" s="66"/>
      <c r="AKO135" s="66"/>
      <c r="AKP135" s="66"/>
      <c r="AKQ135" s="66"/>
      <c r="AKR135" s="66"/>
      <c r="AKS135" s="66"/>
      <c r="AKT135" s="66"/>
      <c r="AKU135" s="66"/>
      <c r="AKV135" s="66"/>
      <c r="AKW135" s="66"/>
      <c r="AKX135" s="66"/>
      <c r="AKY135" s="66"/>
      <c r="AKZ135" s="66"/>
      <c r="ALA135" s="66"/>
      <c r="ALB135" s="66"/>
      <c r="ALC135" s="66"/>
      <c r="ALD135" s="66"/>
      <c r="ALE135" s="66"/>
      <c r="ALF135" s="66"/>
      <c r="ALG135" s="66"/>
      <c r="ALH135" s="66"/>
      <c r="ALI135" s="66"/>
      <c r="ALJ135" s="66"/>
      <c r="ALK135" s="66"/>
      <c r="ALL135" s="66"/>
      <c r="ALM135" s="66"/>
      <c r="ALN135" s="66"/>
      <c r="ALO135" s="66"/>
      <c r="ALP135" s="66"/>
      <c r="ALQ135" s="66"/>
      <c r="ALR135" s="66"/>
      <c r="ALS135" s="66"/>
      <c r="ALT135" s="66"/>
      <c r="ALU135" s="66"/>
      <c r="ALV135" s="66"/>
    </row>
    <row r="136" spans="1:1010" s="28" customFormat="1" ht="14.25" x14ac:dyDescent="0.2">
      <c r="A136" s="12"/>
      <c r="B136" s="34" t="s">
        <v>36</v>
      </c>
      <c r="C136" s="35">
        <f>SUM(C137:C143)</f>
        <v>438</v>
      </c>
      <c r="D136" s="35">
        <f t="shared" ref="D136:N136" si="321">SUM(D137:D143)</f>
        <v>445</v>
      </c>
      <c r="E136" s="35">
        <f t="shared" si="321"/>
        <v>399</v>
      </c>
      <c r="F136" s="35">
        <f t="shared" si="321"/>
        <v>416</v>
      </c>
      <c r="G136" s="35">
        <f t="shared" si="321"/>
        <v>417</v>
      </c>
      <c r="H136" s="35">
        <f t="shared" si="321"/>
        <v>420</v>
      </c>
      <c r="I136" s="35">
        <f t="shared" si="321"/>
        <v>471</v>
      </c>
      <c r="J136" s="35">
        <f t="shared" si="321"/>
        <v>432</v>
      </c>
      <c r="K136" s="35">
        <f t="shared" si="321"/>
        <v>364</v>
      </c>
      <c r="L136" s="35">
        <f t="shared" si="321"/>
        <v>180</v>
      </c>
      <c r="M136" s="35">
        <f t="shared" si="321"/>
        <v>162</v>
      </c>
      <c r="N136" s="35">
        <f t="shared" si="321"/>
        <v>31</v>
      </c>
      <c r="O136" s="10">
        <f t="shared" ref="O136:O138" si="322">SUM(C136:N136)</f>
        <v>4175</v>
      </c>
      <c r="P136" s="31">
        <f>SUM(P137:P143)</f>
        <v>4272</v>
      </c>
      <c r="Q136" s="31">
        <f t="shared" ref="Q136:AA136" si="323">SUM(Q137:Q143)</f>
        <v>4441</v>
      </c>
      <c r="R136" s="31">
        <f t="shared" si="323"/>
        <v>3999</v>
      </c>
      <c r="S136" s="31">
        <f t="shared" si="323"/>
        <v>4493</v>
      </c>
      <c r="T136" s="31">
        <f t="shared" si="323"/>
        <v>5596</v>
      </c>
      <c r="U136" s="31">
        <f t="shared" si="323"/>
        <v>6206</v>
      </c>
      <c r="V136" s="31">
        <f t="shared" si="323"/>
        <v>8370</v>
      </c>
      <c r="W136" s="31">
        <f t="shared" si="323"/>
        <v>8374</v>
      </c>
      <c r="X136" s="31">
        <f t="shared" si="323"/>
        <v>6054</v>
      </c>
      <c r="Y136" s="31">
        <f t="shared" si="323"/>
        <v>2688</v>
      </c>
      <c r="Z136" s="31">
        <f t="shared" si="323"/>
        <v>2393</v>
      </c>
      <c r="AA136" s="31">
        <f t="shared" si="323"/>
        <v>279</v>
      </c>
      <c r="AB136" s="10">
        <f t="shared" si="294"/>
        <v>57165</v>
      </c>
      <c r="AC136" s="35">
        <f>AVERAGE(AC137:AC143)</f>
        <v>10</v>
      </c>
      <c r="AD136" s="35">
        <f t="shared" ref="AD136:AN136" si="324">AVERAGE(AD137:AD143)</f>
        <v>10.142857142857142</v>
      </c>
      <c r="AE136" s="35">
        <f t="shared" si="324"/>
        <v>10.142857142857142</v>
      </c>
      <c r="AF136" s="35">
        <f t="shared" si="324"/>
        <v>11</v>
      </c>
      <c r="AG136" s="35">
        <f t="shared" si="324"/>
        <v>14.142857142857142</v>
      </c>
      <c r="AH136" s="35">
        <f t="shared" si="324"/>
        <v>15</v>
      </c>
      <c r="AI136" s="35">
        <f t="shared" si="324"/>
        <v>17.714285714285715</v>
      </c>
      <c r="AJ136" s="35">
        <f t="shared" si="324"/>
        <v>19</v>
      </c>
      <c r="AK136" s="35">
        <f t="shared" si="324"/>
        <v>16.714285714285715</v>
      </c>
      <c r="AL136" s="35">
        <f t="shared" si="324"/>
        <v>15.142857142857142</v>
      </c>
      <c r="AM136" s="35">
        <f t="shared" si="324"/>
        <v>14.857142857142858</v>
      </c>
      <c r="AN136" s="35">
        <f t="shared" si="324"/>
        <v>9</v>
      </c>
      <c r="AO136" s="13">
        <f t="shared" si="296"/>
        <v>13.571428571428571</v>
      </c>
      <c r="AP136" s="13">
        <f>AVERAGE(AP137:AP143)</f>
        <v>94.465296263432919</v>
      </c>
      <c r="AQ136" s="13">
        <f t="shared" ref="AQ136:BB136" si="325">AVERAGE(AQ137:AQ143)</f>
        <v>94.692209126947063</v>
      </c>
      <c r="AR136" s="13">
        <f t="shared" si="325"/>
        <v>95.178254352588496</v>
      </c>
      <c r="AS136" s="13">
        <f t="shared" si="325"/>
        <v>95.400211572963855</v>
      </c>
      <c r="AT136" s="13">
        <f t="shared" si="325"/>
        <v>94.47287764151352</v>
      </c>
      <c r="AU136" s="13">
        <f t="shared" si="325"/>
        <v>96.754740543560416</v>
      </c>
      <c r="AV136" s="13">
        <f t="shared" si="325"/>
        <v>96.822765655969988</v>
      </c>
      <c r="AW136" s="13">
        <f t="shared" si="325"/>
        <v>97.267235238826188</v>
      </c>
      <c r="AX136" s="13">
        <f t="shared" si="325"/>
        <v>96.479483579611767</v>
      </c>
      <c r="AY136" s="13">
        <f t="shared" si="325"/>
        <v>97.772108843537424</v>
      </c>
      <c r="AZ136" s="13">
        <f t="shared" si="325"/>
        <v>98.214285714285708</v>
      </c>
      <c r="BA136" s="13">
        <f t="shared" si="325"/>
        <v>100</v>
      </c>
      <c r="BB136" s="69">
        <f t="shared" si="279"/>
        <v>96.45995571110312</v>
      </c>
    </row>
    <row r="137" spans="1:1010" s="310" customFormat="1" x14ac:dyDescent="0.25">
      <c r="A137" s="306">
        <v>113</v>
      </c>
      <c r="B137" s="308" t="s">
        <v>109</v>
      </c>
      <c r="C137" s="299">
        <v>70</v>
      </c>
      <c r="D137" s="299">
        <v>77</v>
      </c>
      <c r="E137" s="299">
        <v>59</v>
      </c>
      <c r="F137" s="299">
        <v>68</v>
      </c>
      <c r="G137" s="299">
        <v>63</v>
      </c>
      <c r="H137" s="299">
        <v>70</v>
      </c>
      <c r="I137" s="299">
        <v>68</v>
      </c>
      <c r="J137" s="299">
        <v>73</v>
      </c>
      <c r="K137" s="299">
        <v>59</v>
      </c>
      <c r="L137" s="299">
        <v>36</v>
      </c>
      <c r="M137" s="299">
        <v>21</v>
      </c>
      <c r="N137" s="300">
        <v>4</v>
      </c>
      <c r="O137" s="304">
        <v>668</v>
      </c>
      <c r="P137" s="299">
        <v>696</v>
      </c>
      <c r="Q137" s="299">
        <v>758</v>
      </c>
      <c r="R137" s="299">
        <v>585</v>
      </c>
      <c r="S137" s="299">
        <v>741</v>
      </c>
      <c r="T137" s="299">
        <v>858</v>
      </c>
      <c r="U137" s="299">
        <v>1042</v>
      </c>
      <c r="V137" s="299">
        <v>1270</v>
      </c>
      <c r="W137" s="299">
        <v>1506</v>
      </c>
      <c r="X137" s="299">
        <v>1059</v>
      </c>
      <c r="Y137" s="299">
        <v>576</v>
      </c>
      <c r="Z137" s="299">
        <v>357</v>
      </c>
      <c r="AA137" s="300">
        <v>36</v>
      </c>
      <c r="AB137" s="304">
        <v>9484</v>
      </c>
      <c r="AC137" s="299">
        <v>10</v>
      </c>
      <c r="AD137" s="299">
        <v>10</v>
      </c>
      <c r="AE137" s="299">
        <v>10</v>
      </c>
      <c r="AF137" s="299">
        <v>11</v>
      </c>
      <c r="AG137" s="299">
        <v>14</v>
      </c>
      <c r="AH137" s="299">
        <v>15</v>
      </c>
      <c r="AI137" s="299">
        <v>19</v>
      </c>
      <c r="AJ137" s="299">
        <v>21</v>
      </c>
      <c r="AK137" s="299">
        <v>18</v>
      </c>
      <c r="AL137" s="299">
        <v>16</v>
      </c>
      <c r="AM137" s="299">
        <v>17</v>
      </c>
      <c r="AN137" s="299">
        <v>9</v>
      </c>
      <c r="AO137" s="305">
        <v>14.166666666666666</v>
      </c>
      <c r="AP137" s="311">
        <f t="shared" ref="AP137:AP143" si="326">IF(C137=0,0,P137/(C137*AC137)*100)</f>
        <v>99.428571428571431</v>
      </c>
      <c r="AQ137" s="311">
        <f t="shared" ref="AQ137:AQ143" si="327">IF(D137=0,0,Q137/(D137*AD137)*100)</f>
        <v>98.441558441558442</v>
      </c>
      <c r="AR137" s="311">
        <f t="shared" ref="AR137:AR143" si="328">IF(E137=0,0,R137/(E137*AE137)*100)</f>
        <v>99.152542372881356</v>
      </c>
      <c r="AS137" s="311">
        <f t="shared" ref="AS137:AS143" si="329">IF(F137=0,0,S137/(F137*AF137)*100)</f>
        <v>99.064171122994651</v>
      </c>
      <c r="AT137" s="311">
        <f t="shared" ref="AT137:AT143" si="330">IF(G137=0,0,T137/(G137*AG137)*100)</f>
        <v>97.278911564625844</v>
      </c>
      <c r="AU137" s="311">
        <f t="shared" ref="AU137:AU143" si="331">IF(H137=0,0,U137/(H137*AH137)*100)</f>
        <v>99.238095238095241</v>
      </c>
      <c r="AV137" s="311">
        <f t="shared" ref="AV137:AV143" si="332">IF(I137=0,0,V137/(I137*AI137)*100)</f>
        <v>98.297213622291025</v>
      </c>
      <c r="AW137" s="311">
        <f t="shared" ref="AW137:AW143" si="333">IF(J137=0,0,W137/(J137*AJ137)*100)</f>
        <v>98.23874755381604</v>
      </c>
      <c r="AX137" s="311">
        <f t="shared" ref="AX137:AX143" si="334">IF(K137=0,0,X137/(K137*AK137)*100)</f>
        <v>99.717514124293785</v>
      </c>
      <c r="AY137" s="311">
        <f t="shared" ref="AY137:AY143" si="335">IF(L137=0,0,Y137/(L137*AL137)*100)</f>
        <v>100</v>
      </c>
      <c r="AZ137" s="311">
        <f t="shared" ref="AZ137:BA143" si="336">IF(M137=0,0,Z137/(M137*AM137)*100)</f>
        <v>100</v>
      </c>
      <c r="BA137" s="311">
        <f t="shared" si="336"/>
        <v>100</v>
      </c>
      <c r="BB137" s="69">
        <f t="shared" si="279"/>
        <v>99.071443789093976</v>
      </c>
      <c r="BC137" s="302"/>
      <c r="BD137" s="302"/>
      <c r="BE137" s="302"/>
      <c r="BF137" s="302"/>
      <c r="BG137" s="302"/>
      <c r="BH137" s="302"/>
      <c r="BI137" s="302"/>
      <c r="BJ137" s="302"/>
      <c r="BK137" s="302"/>
      <c r="BL137" s="302"/>
      <c r="BM137" s="302"/>
      <c r="BN137" s="302"/>
      <c r="BO137" s="302"/>
      <c r="BP137" s="302"/>
      <c r="BQ137" s="302"/>
      <c r="BR137" s="302"/>
      <c r="BS137" s="302"/>
      <c r="BT137" s="302"/>
      <c r="BU137" s="302"/>
      <c r="BV137" s="302"/>
      <c r="BW137" s="302"/>
      <c r="BX137" s="302"/>
      <c r="BY137" s="302"/>
      <c r="BZ137" s="302"/>
      <c r="CA137" s="302"/>
      <c r="CB137" s="302"/>
      <c r="CC137" s="302"/>
      <c r="CD137" s="302"/>
      <c r="CE137" s="302"/>
      <c r="CF137" s="302"/>
      <c r="CG137" s="302"/>
      <c r="CH137" s="302"/>
      <c r="CI137" s="302"/>
      <c r="CJ137" s="302"/>
      <c r="CK137" s="302"/>
      <c r="CL137" s="302"/>
      <c r="CM137" s="302"/>
      <c r="CN137" s="302"/>
      <c r="CO137" s="302"/>
      <c r="CP137" s="302"/>
      <c r="CQ137" s="302"/>
      <c r="CR137" s="302"/>
      <c r="CS137" s="302"/>
      <c r="CT137" s="302"/>
      <c r="CU137" s="302"/>
      <c r="CV137" s="302"/>
      <c r="CW137" s="302"/>
      <c r="CX137" s="302"/>
      <c r="CY137" s="302"/>
      <c r="CZ137" s="302"/>
      <c r="DA137" s="302"/>
      <c r="DB137" s="302"/>
      <c r="DC137" s="302"/>
      <c r="DD137" s="302"/>
      <c r="DE137" s="302"/>
      <c r="DF137" s="302"/>
      <c r="DG137" s="302"/>
      <c r="DH137" s="302"/>
      <c r="DI137" s="302"/>
      <c r="DJ137" s="302"/>
      <c r="DK137" s="302"/>
      <c r="DL137" s="302"/>
      <c r="DM137" s="302"/>
      <c r="DN137" s="302"/>
      <c r="DO137" s="302"/>
      <c r="DP137" s="302"/>
      <c r="DQ137" s="302"/>
      <c r="DR137" s="302"/>
      <c r="DS137" s="302"/>
      <c r="DT137" s="302"/>
      <c r="DU137" s="302"/>
      <c r="DV137" s="302"/>
      <c r="DW137" s="302"/>
      <c r="DX137" s="302"/>
      <c r="DY137" s="302"/>
      <c r="DZ137" s="302"/>
      <c r="EA137" s="302"/>
      <c r="EB137" s="302"/>
      <c r="EC137" s="302"/>
      <c r="ED137" s="302"/>
      <c r="EE137" s="302"/>
      <c r="EF137" s="302"/>
      <c r="EG137" s="302"/>
      <c r="EH137" s="302"/>
      <c r="EI137" s="302"/>
      <c r="EJ137" s="302"/>
      <c r="EK137" s="302"/>
      <c r="EL137" s="302"/>
      <c r="EM137" s="302"/>
      <c r="EN137" s="302"/>
      <c r="EO137" s="302"/>
      <c r="EP137" s="302"/>
      <c r="EQ137" s="302"/>
      <c r="ER137" s="302"/>
      <c r="ES137" s="302"/>
      <c r="ET137" s="302"/>
      <c r="EU137" s="302"/>
      <c r="EV137" s="302"/>
      <c r="EW137" s="302"/>
      <c r="EX137" s="302"/>
      <c r="EY137" s="302"/>
      <c r="EZ137" s="302"/>
      <c r="FA137" s="302"/>
      <c r="FB137" s="302"/>
      <c r="FC137" s="302"/>
      <c r="FD137" s="302"/>
      <c r="FE137" s="302"/>
      <c r="FF137" s="302"/>
      <c r="FG137" s="302"/>
      <c r="FH137" s="302"/>
      <c r="FI137" s="302"/>
      <c r="FJ137" s="302"/>
      <c r="FK137" s="302"/>
      <c r="FL137" s="302"/>
      <c r="FM137" s="302"/>
      <c r="FN137" s="302"/>
      <c r="FO137" s="302"/>
      <c r="FP137" s="302"/>
      <c r="FQ137" s="302"/>
      <c r="FR137" s="302"/>
      <c r="FS137" s="302"/>
      <c r="FT137" s="302"/>
      <c r="FU137" s="302"/>
      <c r="FV137" s="302"/>
      <c r="FW137" s="302"/>
      <c r="FX137" s="302"/>
      <c r="FY137" s="302"/>
      <c r="FZ137" s="302"/>
      <c r="GA137" s="302"/>
      <c r="GB137" s="302"/>
      <c r="GC137" s="302"/>
      <c r="GD137" s="302"/>
      <c r="GE137" s="302"/>
      <c r="GF137" s="302"/>
      <c r="GG137" s="302"/>
      <c r="GH137" s="302"/>
      <c r="GI137" s="302"/>
      <c r="GJ137" s="302"/>
      <c r="GK137" s="302"/>
      <c r="GL137" s="302"/>
      <c r="GM137" s="302"/>
      <c r="GN137" s="302"/>
      <c r="GO137" s="302"/>
      <c r="GP137" s="302"/>
      <c r="GQ137" s="302"/>
      <c r="GR137" s="302"/>
      <c r="GS137" s="302"/>
      <c r="GT137" s="302"/>
      <c r="GU137" s="302"/>
      <c r="GV137" s="302"/>
      <c r="GW137" s="302"/>
      <c r="GX137" s="302"/>
      <c r="GY137" s="302"/>
      <c r="GZ137" s="302"/>
      <c r="HA137" s="302"/>
      <c r="HB137" s="302"/>
      <c r="HC137" s="302"/>
      <c r="HD137" s="302"/>
      <c r="HE137" s="302"/>
      <c r="HF137" s="302"/>
      <c r="HG137" s="302"/>
      <c r="HH137" s="302"/>
      <c r="HI137" s="302"/>
      <c r="HJ137" s="302"/>
      <c r="HK137" s="302"/>
      <c r="HL137" s="302"/>
      <c r="HM137" s="302"/>
      <c r="HN137" s="302"/>
      <c r="HO137" s="302"/>
      <c r="HP137" s="302"/>
      <c r="HQ137" s="302"/>
      <c r="HR137" s="302"/>
      <c r="HS137" s="302"/>
      <c r="HT137" s="302"/>
      <c r="HU137" s="302"/>
      <c r="HV137" s="302"/>
      <c r="HW137" s="302"/>
      <c r="HX137" s="302"/>
      <c r="HY137" s="302"/>
      <c r="HZ137" s="302"/>
      <c r="IA137" s="302"/>
      <c r="IB137" s="302"/>
      <c r="IC137" s="302"/>
      <c r="ID137" s="302"/>
      <c r="IE137" s="302"/>
      <c r="IF137" s="302"/>
      <c r="IG137" s="302"/>
      <c r="IH137" s="302"/>
      <c r="II137" s="302"/>
      <c r="IJ137" s="302"/>
      <c r="IK137" s="302"/>
      <c r="IL137" s="302"/>
      <c r="IM137" s="302"/>
      <c r="IN137" s="302"/>
      <c r="IO137" s="302"/>
      <c r="IP137" s="302"/>
      <c r="IQ137" s="302"/>
      <c r="IR137" s="302"/>
      <c r="IS137" s="302"/>
      <c r="IT137" s="302"/>
      <c r="IU137" s="302"/>
      <c r="IV137" s="302"/>
      <c r="IW137" s="302"/>
      <c r="IX137" s="302"/>
      <c r="IY137" s="302"/>
      <c r="IZ137" s="302"/>
      <c r="JA137" s="302"/>
      <c r="JB137" s="302"/>
      <c r="JC137" s="302"/>
      <c r="JD137" s="302"/>
      <c r="JE137" s="302"/>
      <c r="JF137" s="302"/>
      <c r="JG137" s="302"/>
      <c r="JH137" s="302"/>
      <c r="JI137" s="302"/>
      <c r="JJ137" s="302"/>
      <c r="JK137" s="302"/>
      <c r="JL137" s="302"/>
      <c r="JM137" s="302"/>
      <c r="JN137" s="302"/>
      <c r="JO137" s="302"/>
      <c r="JP137" s="302"/>
      <c r="JQ137" s="302"/>
      <c r="JR137" s="302"/>
      <c r="JS137" s="302"/>
      <c r="JT137" s="302"/>
      <c r="JU137" s="302"/>
      <c r="JV137" s="302"/>
      <c r="JW137" s="302"/>
      <c r="JX137" s="302"/>
      <c r="JY137" s="302"/>
      <c r="JZ137" s="302"/>
      <c r="KA137" s="302"/>
      <c r="KB137" s="302"/>
      <c r="KC137" s="302"/>
      <c r="KD137" s="302"/>
      <c r="KE137" s="302"/>
      <c r="KF137" s="302"/>
      <c r="KG137" s="302"/>
      <c r="KH137" s="302"/>
      <c r="KI137" s="302"/>
      <c r="KJ137" s="302"/>
      <c r="KK137" s="302"/>
      <c r="KL137" s="302"/>
      <c r="KM137" s="302"/>
      <c r="KN137" s="302"/>
      <c r="KO137" s="302"/>
      <c r="KP137" s="302"/>
      <c r="KQ137" s="302"/>
      <c r="KR137" s="302"/>
      <c r="KS137" s="302"/>
      <c r="KT137" s="302"/>
      <c r="KU137" s="302"/>
      <c r="KV137" s="302"/>
      <c r="KW137" s="302"/>
      <c r="KX137" s="302"/>
      <c r="KY137" s="302"/>
      <c r="KZ137" s="302"/>
      <c r="LA137" s="302"/>
      <c r="LB137" s="302"/>
      <c r="LC137" s="302"/>
      <c r="LD137" s="302"/>
      <c r="LE137" s="302"/>
      <c r="LF137" s="302"/>
      <c r="LG137" s="302"/>
      <c r="LH137" s="302"/>
      <c r="LI137" s="302"/>
      <c r="LJ137" s="302"/>
      <c r="LK137" s="302"/>
      <c r="LL137" s="302"/>
      <c r="LM137" s="302"/>
      <c r="LN137" s="302"/>
      <c r="LO137" s="302"/>
      <c r="LP137" s="302"/>
      <c r="LQ137" s="302"/>
      <c r="LR137" s="302"/>
      <c r="LS137" s="302"/>
      <c r="LT137" s="302"/>
      <c r="LU137" s="302"/>
      <c r="LV137" s="302"/>
      <c r="LW137" s="302"/>
      <c r="LX137" s="302"/>
      <c r="LY137" s="302"/>
      <c r="LZ137" s="302"/>
      <c r="MA137" s="302"/>
      <c r="MB137" s="302"/>
      <c r="MC137" s="302"/>
      <c r="MD137" s="302"/>
      <c r="ME137" s="302"/>
      <c r="MF137" s="302"/>
      <c r="MG137" s="302"/>
      <c r="MH137" s="302"/>
      <c r="MI137" s="302"/>
      <c r="MJ137" s="302"/>
      <c r="MK137" s="302"/>
      <c r="ML137" s="302"/>
      <c r="MM137" s="302"/>
      <c r="MN137" s="302"/>
      <c r="MO137" s="302"/>
      <c r="MP137" s="302"/>
      <c r="MQ137" s="302"/>
      <c r="MR137" s="302"/>
      <c r="MS137" s="302"/>
      <c r="MT137" s="302"/>
      <c r="MU137" s="302"/>
      <c r="MV137" s="302"/>
      <c r="MW137" s="302"/>
      <c r="MX137" s="302"/>
      <c r="MY137" s="302"/>
      <c r="MZ137" s="302"/>
      <c r="NA137" s="302"/>
      <c r="NB137" s="302"/>
      <c r="NC137" s="302"/>
      <c r="ND137" s="302"/>
      <c r="NE137" s="302"/>
      <c r="NF137" s="302"/>
      <c r="NG137" s="302"/>
      <c r="NH137" s="302"/>
      <c r="NI137" s="302"/>
      <c r="NJ137" s="302"/>
      <c r="NK137" s="302"/>
      <c r="NL137" s="302"/>
      <c r="NM137" s="302"/>
      <c r="NN137" s="302"/>
      <c r="NO137" s="302"/>
      <c r="NP137" s="302"/>
      <c r="NQ137" s="302"/>
      <c r="NR137" s="302"/>
      <c r="NS137" s="302"/>
      <c r="NT137" s="302"/>
      <c r="NU137" s="302"/>
      <c r="NV137" s="302"/>
      <c r="NW137" s="302"/>
      <c r="NX137" s="302"/>
      <c r="NY137" s="302"/>
      <c r="NZ137" s="302"/>
      <c r="OA137" s="302"/>
      <c r="OB137" s="302"/>
      <c r="OC137" s="302"/>
      <c r="OD137" s="302"/>
      <c r="OE137" s="302"/>
      <c r="OF137" s="302"/>
      <c r="OG137" s="302"/>
      <c r="OH137" s="302"/>
      <c r="OI137" s="302"/>
      <c r="OJ137" s="302"/>
      <c r="OK137" s="302"/>
      <c r="OL137" s="302"/>
      <c r="OM137" s="302"/>
      <c r="ON137" s="302"/>
      <c r="OO137" s="302"/>
      <c r="OP137" s="302"/>
      <c r="OQ137" s="302"/>
      <c r="OR137" s="302"/>
      <c r="OS137" s="302"/>
      <c r="OT137" s="302"/>
      <c r="OU137" s="302"/>
      <c r="OV137" s="302"/>
      <c r="OW137" s="302"/>
      <c r="OX137" s="302"/>
      <c r="OY137" s="302"/>
      <c r="OZ137" s="302"/>
      <c r="PA137" s="302"/>
      <c r="PB137" s="302"/>
      <c r="PC137" s="302"/>
      <c r="PD137" s="302"/>
      <c r="PE137" s="302"/>
      <c r="PF137" s="302"/>
      <c r="PG137" s="302"/>
      <c r="PH137" s="302"/>
      <c r="PI137" s="302"/>
      <c r="PJ137" s="302"/>
      <c r="PK137" s="302"/>
      <c r="PL137" s="302"/>
      <c r="PM137" s="302"/>
      <c r="PN137" s="302"/>
      <c r="PO137" s="302"/>
      <c r="PP137" s="302"/>
      <c r="PQ137" s="302"/>
      <c r="PR137" s="302"/>
      <c r="PS137" s="302"/>
      <c r="PT137" s="302"/>
      <c r="PU137" s="302"/>
      <c r="PV137" s="302"/>
      <c r="PW137" s="302"/>
      <c r="PX137" s="302"/>
      <c r="PY137" s="302"/>
      <c r="PZ137" s="302"/>
      <c r="QA137" s="302"/>
      <c r="QB137" s="302"/>
      <c r="QC137" s="302"/>
      <c r="QD137" s="302"/>
      <c r="QE137" s="302"/>
      <c r="QF137" s="302"/>
      <c r="QG137" s="302"/>
      <c r="QH137" s="302"/>
      <c r="QI137" s="302"/>
      <c r="QJ137" s="302"/>
      <c r="QK137" s="302"/>
      <c r="QL137" s="302"/>
      <c r="QM137" s="302"/>
      <c r="QN137" s="302"/>
      <c r="QO137" s="302"/>
      <c r="QP137" s="302"/>
      <c r="QQ137" s="302"/>
      <c r="QR137" s="302"/>
      <c r="QS137" s="302"/>
      <c r="QT137" s="302"/>
      <c r="QU137" s="302"/>
      <c r="QV137" s="302"/>
      <c r="QW137" s="302"/>
      <c r="QX137" s="302"/>
      <c r="QY137" s="302"/>
      <c r="QZ137" s="302"/>
      <c r="RA137" s="302"/>
      <c r="RB137" s="302"/>
      <c r="RC137" s="302"/>
      <c r="RD137" s="302"/>
      <c r="RE137" s="302"/>
      <c r="RF137" s="302"/>
      <c r="RG137" s="302"/>
      <c r="RH137" s="302"/>
      <c r="RI137" s="302"/>
      <c r="RJ137" s="302"/>
      <c r="RK137" s="302"/>
      <c r="RL137" s="302"/>
      <c r="RM137" s="302"/>
      <c r="RN137" s="302"/>
      <c r="RO137" s="302"/>
      <c r="RP137" s="302"/>
      <c r="RQ137" s="302"/>
      <c r="RR137" s="302"/>
      <c r="RS137" s="302"/>
      <c r="RT137" s="302"/>
      <c r="RU137" s="302"/>
      <c r="RV137" s="302"/>
      <c r="RW137" s="302"/>
      <c r="RX137" s="302"/>
      <c r="RY137" s="302"/>
      <c r="RZ137" s="302"/>
      <c r="SA137" s="302"/>
      <c r="SB137" s="302"/>
      <c r="SC137" s="302"/>
      <c r="SD137" s="302"/>
      <c r="SE137" s="302"/>
      <c r="SF137" s="302"/>
      <c r="SG137" s="302"/>
      <c r="SH137" s="302"/>
      <c r="SI137" s="302"/>
      <c r="SJ137" s="302"/>
      <c r="SK137" s="302"/>
      <c r="SL137" s="302"/>
      <c r="SM137" s="302"/>
      <c r="SN137" s="302"/>
      <c r="SO137" s="302"/>
      <c r="SP137" s="302"/>
      <c r="SQ137" s="302"/>
      <c r="SR137" s="302"/>
      <c r="SS137" s="302"/>
      <c r="ST137" s="302"/>
      <c r="SU137" s="302"/>
      <c r="SV137" s="302"/>
      <c r="SW137" s="302"/>
      <c r="SX137" s="302"/>
      <c r="SY137" s="302"/>
      <c r="SZ137" s="302"/>
      <c r="TA137" s="302"/>
      <c r="TB137" s="302"/>
      <c r="TC137" s="302"/>
      <c r="TD137" s="302"/>
      <c r="TE137" s="302"/>
      <c r="TF137" s="302"/>
      <c r="TG137" s="302"/>
      <c r="TH137" s="302"/>
      <c r="TI137" s="302"/>
      <c r="TJ137" s="302"/>
      <c r="TK137" s="302"/>
      <c r="TL137" s="302"/>
      <c r="TM137" s="302"/>
      <c r="TN137" s="302"/>
      <c r="TO137" s="302"/>
      <c r="TP137" s="302"/>
      <c r="TQ137" s="302"/>
      <c r="TR137" s="302"/>
      <c r="TS137" s="302"/>
      <c r="TT137" s="302"/>
      <c r="TU137" s="302"/>
      <c r="TV137" s="302"/>
      <c r="TW137" s="302"/>
      <c r="TX137" s="302"/>
      <c r="TY137" s="302"/>
      <c r="TZ137" s="302"/>
      <c r="UA137" s="302"/>
      <c r="UB137" s="302"/>
      <c r="UC137" s="302"/>
      <c r="UD137" s="302"/>
      <c r="UE137" s="302"/>
      <c r="UF137" s="302"/>
      <c r="UG137" s="302"/>
      <c r="UH137" s="302"/>
      <c r="UI137" s="302"/>
      <c r="UJ137" s="302"/>
      <c r="UK137" s="302"/>
      <c r="UL137" s="302"/>
      <c r="UM137" s="302"/>
      <c r="UN137" s="302"/>
      <c r="UO137" s="302"/>
      <c r="UP137" s="302"/>
      <c r="UQ137" s="302"/>
      <c r="UR137" s="302"/>
      <c r="US137" s="302"/>
      <c r="UT137" s="302"/>
      <c r="UU137" s="302"/>
      <c r="UV137" s="302"/>
      <c r="UW137" s="302"/>
      <c r="UX137" s="302"/>
      <c r="UY137" s="302"/>
      <c r="UZ137" s="302"/>
      <c r="VA137" s="302"/>
      <c r="VB137" s="302"/>
      <c r="VC137" s="302"/>
      <c r="VD137" s="302"/>
      <c r="VE137" s="302"/>
      <c r="VF137" s="302"/>
      <c r="VG137" s="302"/>
      <c r="VH137" s="302"/>
      <c r="VI137" s="302"/>
      <c r="VJ137" s="302"/>
      <c r="VK137" s="302"/>
      <c r="VL137" s="302"/>
      <c r="VM137" s="302"/>
      <c r="VN137" s="302"/>
      <c r="VO137" s="302"/>
      <c r="VP137" s="302"/>
      <c r="VQ137" s="302"/>
      <c r="VR137" s="302"/>
      <c r="VS137" s="302"/>
      <c r="VT137" s="302"/>
      <c r="VU137" s="302"/>
      <c r="VV137" s="302"/>
      <c r="VW137" s="302"/>
      <c r="VX137" s="302"/>
      <c r="VY137" s="302"/>
      <c r="VZ137" s="302"/>
      <c r="WA137" s="302"/>
      <c r="WB137" s="302"/>
      <c r="WC137" s="302"/>
      <c r="WD137" s="302"/>
      <c r="WE137" s="302"/>
      <c r="WF137" s="302"/>
      <c r="WG137" s="302"/>
      <c r="WH137" s="302"/>
      <c r="WI137" s="302"/>
      <c r="WJ137" s="302"/>
      <c r="WK137" s="302"/>
      <c r="WL137" s="302"/>
      <c r="WM137" s="302"/>
      <c r="WN137" s="302"/>
      <c r="WO137" s="302"/>
      <c r="WP137" s="302"/>
      <c r="WQ137" s="302"/>
      <c r="WR137" s="302"/>
      <c r="WS137" s="302"/>
      <c r="WT137" s="302"/>
      <c r="WU137" s="302"/>
      <c r="WV137" s="302"/>
      <c r="WW137" s="302"/>
      <c r="WX137" s="302"/>
      <c r="WY137" s="302"/>
      <c r="WZ137" s="302"/>
      <c r="XA137" s="302"/>
      <c r="XB137" s="302"/>
      <c r="XC137" s="302"/>
      <c r="XD137" s="302"/>
      <c r="XE137" s="302"/>
      <c r="XF137" s="302"/>
      <c r="XG137" s="302"/>
      <c r="XH137" s="302"/>
      <c r="XI137" s="302"/>
      <c r="XJ137" s="302"/>
      <c r="XK137" s="302"/>
      <c r="XL137" s="302"/>
      <c r="XM137" s="302"/>
      <c r="XN137" s="302"/>
      <c r="XO137" s="302"/>
      <c r="XP137" s="302"/>
      <c r="XQ137" s="302"/>
      <c r="XR137" s="302"/>
      <c r="XS137" s="302"/>
      <c r="XT137" s="302"/>
      <c r="XU137" s="302"/>
      <c r="XV137" s="302"/>
      <c r="XW137" s="302"/>
      <c r="XX137" s="302"/>
      <c r="XY137" s="302"/>
      <c r="XZ137" s="302"/>
      <c r="YA137" s="302"/>
      <c r="YB137" s="302"/>
      <c r="YC137" s="302"/>
      <c r="YD137" s="302"/>
      <c r="YE137" s="302"/>
      <c r="YF137" s="302"/>
      <c r="YG137" s="302"/>
      <c r="YH137" s="302"/>
      <c r="YI137" s="302"/>
      <c r="YJ137" s="302"/>
      <c r="YK137" s="302"/>
      <c r="YL137" s="302"/>
      <c r="YM137" s="302"/>
      <c r="YN137" s="302"/>
      <c r="YO137" s="302"/>
      <c r="YP137" s="302"/>
      <c r="YQ137" s="302"/>
      <c r="YR137" s="302"/>
      <c r="YS137" s="302"/>
      <c r="YT137" s="302"/>
      <c r="YU137" s="302"/>
      <c r="YV137" s="302"/>
      <c r="YW137" s="302"/>
      <c r="YX137" s="302"/>
      <c r="YY137" s="302"/>
      <c r="YZ137" s="302"/>
      <c r="ZA137" s="302"/>
      <c r="ZB137" s="302"/>
      <c r="ZC137" s="302"/>
      <c r="ZD137" s="302"/>
      <c r="ZE137" s="302"/>
      <c r="ZF137" s="302"/>
      <c r="ZG137" s="302"/>
      <c r="ZH137" s="302"/>
      <c r="ZI137" s="302"/>
      <c r="ZJ137" s="302"/>
      <c r="ZK137" s="302"/>
      <c r="ZL137" s="302"/>
      <c r="ZM137" s="302"/>
      <c r="ZN137" s="302"/>
      <c r="ZO137" s="302"/>
      <c r="ZP137" s="302"/>
      <c r="ZQ137" s="302"/>
      <c r="ZR137" s="302"/>
      <c r="ZS137" s="302"/>
      <c r="ZT137" s="302"/>
      <c r="ZU137" s="302"/>
      <c r="ZV137" s="302"/>
      <c r="ZW137" s="302"/>
      <c r="ZX137" s="302"/>
      <c r="ZY137" s="302"/>
      <c r="ZZ137" s="302"/>
      <c r="AAA137" s="302"/>
      <c r="AAB137" s="302"/>
      <c r="AAC137" s="302"/>
      <c r="AAD137" s="302"/>
      <c r="AAE137" s="302"/>
      <c r="AAF137" s="302"/>
      <c r="AAG137" s="302"/>
      <c r="AAH137" s="302"/>
      <c r="AAI137" s="302"/>
      <c r="AAJ137" s="302"/>
      <c r="AAK137" s="302"/>
      <c r="AAL137" s="302"/>
      <c r="AAM137" s="302"/>
      <c r="AAN137" s="302"/>
      <c r="AAO137" s="302"/>
      <c r="AAP137" s="302"/>
      <c r="AAQ137" s="302"/>
      <c r="AAR137" s="302"/>
      <c r="AAS137" s="302"/>
      <c r="AAT137" s="302"/>
      <c r="AAU137" s="302"/>
      <c r="AAV137" s="302"/>
      <c r="AAW137" s="302"/>
      <c r="AAX137" s="302"/>
      <c r="AAY137" s="302"/>
      <c r="AAZ137" s="302"/>
      <c r="ABA137" s="302"/>
      <c r="ABB137" s="302"/>
      <c r="ABC137" s="302"/>
      <c r="ABD137" s="302"/>
      <c r="ABE137" s="302"/>
      <c r="ABF137" s="302"/>
      <c r="ABG137" s="302"/>
      <c r="ABH137" s="302"/>
      <c r="ABI137" s="302"/>
      <c r="ABJ137" s="302"/>
      <c r="ABK137" s="302"/>
      <c r="ABL137" s="302"/>
      <c r="ABM137" s="302"/>
      <c r="ABN137" s="302"/>
      <c r="ABO137" s="302"/>
      <c r="ABP137" s="302"/>
      <c r="ABQ137" s="302"/>
      <c r="ABR137" s="302"/>
      <c r="ABS137" s="302"/>
      <c r="ABT137" s="302"/>
      <c r="ABU137" s="302"/>
      <c r="ABV137" s="302"/>
      <c r="ABW137" s="302"/>
      <c r="ABX137" s="302"/>
      <c r="ABY137" s="302"/>
      <c r="ABZ137" s="302"/>
      <c r="ACA137" s="302"/>
      <c r="ACB137" s="302"/>
      <c r="ACC137" s="302"/>
      <c r="ACD137" s="302"/>
      <c r="ACE137" s="302"/>
      <c r="ACF137" s="302"/>
      <c r="ACG137" s="302"/>
      <c r="ACH137" s="302"/>
      <c r="ACI137" s="302"/>
      <c r="ACJ137" s="302"/>
      <c r="ACK137" s="302"/>
      <c r="ACL137" s="302"/>
      <c r="ACM137" s="302"/>
      <c r="ACN137" s="302"/>
      <c r="ACO137" s="302"/>
      <c r="ACP137" s="302"/>
      <c r="ACQ137" s="302"/>
      <c r="ACR137" s="302"/>
      <c r="ACS137" s="302"/>
      <c r="ACT137" s="302"/>
      <c r="ACU137" s="302"/>
      <c r="ACV137" s="302"/>
      <c r="ACW137" s="302"/>
      <c r="ACX137" s="302"/>
      <c r="ACY137" s="302"/>
      <c r="ACZ137" s="302"/>
      <c r="ADA137" s="302"/>
      <c r="ADB137" s="302"/>
      <c r="ADC137" s="302"/>
      <c r="ADD137" s="302"/>
      <c r="ADE137" s="302"/>
      <c r="ADF137" s="302"/>
      <c r="ADG137" s="302"/>
      <c r="ADH137" s="302"/>
      <c r="ADI137" s="302"/>
      <c r="ADJ137" s="302"/>
      <c r="ADK137" s="302"/>
      <c r="ADL137" s="302"/>
      <c r="ADM137" s="302"/>
      <c r="ADN137" s="302"/>
      <c r="ADO137" s="302"/>
      <c r="ADP137" s="302"/>
      <c r="ADQ137" s="302"/>
      <c r="ADR137" s="302"/>
      <c r="ADS137" s="302"/>
      <c r="ADT137" s="302"/>
      <c r="ADU137" s="302"/>
      <c r="ADV137" s="302"/>
      <c r="ADW137" s="302"/>
      <c r="ADX137" s="302"/>
      <c r="ADY137" s="302"/>
      <c r="ADZ137" s="302"/>
      <c r="AEA137" s="302"/>
      <c r="AEB137" s="302"/>
      <c r="AEC137" s="302"/>
      <c r="AED137" s="302"/>
      <c r="AEE137" s="302"/>
      <c r="AEF137" s="302"/>
      <c r="AEG137" s="302"/>
      <c r="AEH137" s="302"/>
      <c r="AEI137" s="302"/>
      <c r="AEJ137" s="302"/>
      <c r="AEK137" s="302"/>
      <c r="AEL137" s="302"/>
      <c r="AEM137" s="302"/>
      <c r="AEN137" s="302"/>
      <c r="AEO137" s="302"/>
      <c r="AEP137" s="302"/>
      <c r="AEQ137" s="302"/>
      <c r="AER137" s="302"/>
      <c r="AES137" s="302"/>
      <c r="AET137" s="302"/>
      <c r="AEU137" s="302"/>
      <c r="AEV137" s="302"/>
      <c r="AEW137" s="302"/>
      <c r="AEX137" s="302"/>
      <c r="AEY137" s="302"/>
      <c r="AEZ137" s="302"/>
      <c r="AFA137" s="302"/>
      <c r="AFB137" s="302"/>
      <c r="AFC137" s="302"/>
      <c r="AFD137" s="302"/>
      <c r="AFE137" s="302"/>
      <c r="AFF137" s="302"/>
      <c r="AFG137" s="302"/>
      <c r="AFH137" s="302"/>
      <c r="AFI137" s="302"/>
      <c r="AFJ137" s="302"/>
      <c r="AFK137" s="302"/>
      <c r="AFL137" s="302"/>
      <c r="AFM137" s="302"/>
      <c r="AFN137" s="302"/>
      <c r="AFO137" s="302"/>
      <c r="AFP137" s="302"/>
      <c r="AFQ137" s="302"/>
      <c r="AFR137" s="302"/>
      <c r="AFS137" s="302"/>
      <c r="AFT137" s="302"/>
      <c r="AFU137" s="302"/>
      <c r="AFV137" s="302"/>
      <c r="AFW137" s="302"/>
      <c r="AFX137" s="302"/>
      <c r="AFY137" s="302"/>
      <c r="AFZ137" s="302"/>
      <c r="AGA137" s="302"/>
      <c r="AGB137" s="302"/>
      <c r="AGC137" s="302"/>
      <c r="AGD137" s="302"/>
      <c r="AGE137" s="302"/>
      <c r="AGF137" s="302"/>
      <c r="AGG137" s="302"/>
      <c r="AGH137" s="302"/>
      <c r="AGI137" s="302"/>
      <c r="AGJ137" s="302"/>
      <c r="AGK137" s="302"/>
      <c r="AGL137" s="302"/>
      <c r="AGM137" s="302"/>
      <c r="AGN137" s="302"/>
      <c r="AGO137" s="302"/>
      <c r="AGP137" s="302"/>
      <c r="AGQ137" s="302"/>
      <c r="AGR137" s="302"/>
      <c r="AGS137" s="302"/>
      <c r="AGT137" s="302"/>
      <c r="AGU137" s="302"/>
      <c r="AGV137" s="302"/>
      <c r="AGW137" s="302"/>
      <c r="AGX137" s="302"/>
      <c r="AGY137" s="302"/>
      <c r="AGZ137" s="302"/>
      <c r="AHA137" s="302"/>
      <c r="AHB137" s="302"/>
      <c r="AHC137" s="302"/>
      <c r="AHD137" s="302"/>
      <c r="AHE137" s="302"/>
      <c r="AHF137" s="302"/>
      <c r="AHG137" s="302"/>
      <c r="AHH137" s="302"/>
      <c r="AHI137" s="302"/>
      <c r="AHJ137" s="302"/>
      <c r="AHK137" s="302"/>
      <c r="AHL137" s="302"/>
      <c r="AHM137" s="302"/>
      <c r="AHN137" s="302"/>
      <c r="AHO137" s="302"/>
      <c r="AHP137" s="302"/>
      <c r="AHQ137" s="302"/>
      <c r="AHR137" s="302"/>
      <c r="AHS137" s="302"/>
      <c r="AHT137" s="302"/>
      <c r="AHU137" s="302"/>
      <c r="AHV137" s="302"/>
      <c r="AHW137" s="302"/>
      <c r="AHX137" s="302"/>
      <c r="AHY137" s="302"/>
      <c r="AHZ137" s="302"/>
      <c r="AIA137" s="302"/>
      <c r="AIB137" s="302"/>
      <c r="AIC137" s="302"/>
      <c r="AID137" s="302"/>
      <c r="AIE137" s="302"/>
      <c r="AIF137" s="302"/>
      <c r="AIG137" s="302"/>
      <c r="AIH137" s="302"/>
      <c r="AII137" s="302"/>
      <c r="AIJ137" s="302"/>
      <c r="AIK137" s="302"/>
      <c r="AIL137" s="302"/>
      <c r="AIM137" s="302"/>
      <c r="AIN137" s="302"/>
      <c r="AIO137" s="302"/>
      <c r="AIP137" s="302"/>
      <c r="AIQ137" s="302"/>
      <c r="AIR137" s="302"/>
      <c r="AIS137" s="302"/>
      <c r="AIT137" s="302"/>
      <c r="AIU137" s="302"/>
      <c r="AIV137" s="302"/>
      <c r="AIW137" s="302"/>
      <c r="AIX137" s="302"/>
      <c r="AIY137" s="302"/>
      <c r="AIZ137" s="302"/>
      <c r="AJA137" s="302"/>
      <c r="AJB137" s="302"/>
      <c r="AJC137" s="302"/>
      <c r="AJD137" s="302"/>
      <c r="AJE137" s="302"/>
      <c r="AJF137" s="302"/>
      <c r="AJG137" s="302"/>
      <c r="AJH137" s="302"/>
      <c r="AJI137" s="302"/>
      <c r="AJJ137" s="302"/>
      <c r="AJK137" s="302"/>
      <c r="AJL137" s="302"/>
      <c r="AJM137" s="302"/>
      <c r="AJN137" s="302"/>
      <c r="AJO137" s="302"/>
      <c r="AJP137" s="302"/>
      <c r="AJQ137" s="302"/>
      <c r="AJR137" s="302"/>
      <c r="AJS137" s="302"/>
      <c r="AJT137" s="302"/>
      <c r="AJU137" s="302"/>
      <c r="AJV137" s="302"/>
      <c r="AJW137" s="302"/>
      <c r="AJX137" s="302"/>
      <c r="AJY137" s="302"/>
      <c r="AJZ137" s="302"/>
      <c r="AKA137" s="302"/>
      <c r="AKB137" s="302"/>
      <c r="AKC137" s="302"/>
      <c r="AKD137" s="302"/>
      <c r="AKE137" s="302"/>
      <c r="AKF137" s="302"/>
      <c r="AKG137" s="302"/>
      <c r="AKH137" s="302"/>
      <c r="AKI137" s="302"/>
      <c r="AKJ137" s="302"/>
      <c r="AKK137" s="302"/>
      <c r="AKL137" s="302"/>
      <c r="AKM137" s="302"/>
      <c r="AKN137" s="302"/>
      <c r="AKO137" s="302"/>
      <c r="AKP137" s="302"/>
      <c r="AKQ137" s="302"/>
      <c r="AKR137" s="302"/>
      <c r="AKS137" s="302"/>
      <c r="AKT137" s="302"/>
      <c r="AKU137" s="302"/>
      <c r="AKV137" s="302"/>
      <c r="AKW137" s="302"/>
      <c r="AKX137" s="302"/>
      <c r="AKY137" s="302"/>
      <c r="AKZ137" s="302"/>
      <c r="ALA137" s="302"/>
      <c r="ALB137" s="302"/>
      <c r="ALC137" s="302"/>
      <c r="ALD137" s="302"/>
      <c r="ALE137" s="302"/>
      <c r="ALF137" s="302"/>
      <c r="ALG137" s="302"/>
      <c r="ALH137" s="302"/>
      <c r="ALI137" s="302"/>
      <c r="ALJ137" s="302"/>
      <c r="ALK137" s="302"/>
      <c r="ALL137" s="302"/>
      <c r="ALM137" s="302"/>
      <c r="ALN137" s="302"/>
      <c r="ALO137" s="302"/>
      <c r="ALP137" s="302"/>
      <c r="ALQ137" s="302"/>
      <c r="ALR137" s="302"/>
      <c r="ALS137" s="302"/>
      <c r="ALT137" s="302"/>
      <c r="ALU137" s="302"/>
      <c r="ALV137" s="302"/>
    </row>
    <row r="138" spans="1:1010" s="310" customFormat="1" x14ac:dyDescent="0.25">
      <c r="A138" s="306">
        <v>114</v>
      </c>
      <c r="B138" s="307" t="s">
        <v>110</v>
      </c>
      <c r="C138" s="299">
        <v>94</v>
      </c>
      <c r="D138" s="299">
        <v>90</v>
      </c>
      <c r="E138" s="299">
        <v>83</v>
      </c>
      <c r="F138" s="299">
        <v>85</v>
      </c>
      <c r="G138" s="299">
        <v>92</v>
      </c>
      <c r="H138" s="299">
        <v>104</v>
      </c>
      <c r="I138" s="299">
        <v>99</v>
      </c>
      <c r="J138" s="299">
        <v>101</v>
      </c>
      <c r="K138" s="299">
        <v>78</v>
      </c>
      <c r="L138" s="299">
        <v>50</v>
      </c>
      <c r="M138" s="299">
        <v>44</v>
      </c>
      <c r="N138" s="299">
        <v>0</v>
      </c>
      <c r="O138" s="304">
        <v>920</v>
      </c>
      <c r="P138" s="299">
        <v>940</v>
      </c>
      <c r="Q138" s="299">
        <v>990</v>
      </c>
      <c r="R138" s="299">
        <v>913</v>
      </c>
      <c r="S138" s="299">
        <v>935</v>
      </c>
      <c r="T138" s="299">
        <v>1380</v>
      </c>
      <c r="U138" s="299">
        <v>1560</v>
      </c>
      <c r="V138" s="299">
        <v>1782</v>
      </c>
      <c r="W138" s="299">
        <v>2020</v>
      </c>
      <c r="X138" s="299">
        <v>1248</v>
      </c>
      <c r="Y138" s="299">
        <v>800</v>
      </c>
      <c r="Z138" s="299">
        <v>704</v>
      </c>
      <c r="AA138" s="299">
        <v>0</v>
      </c>
      <c r="AB138" s="304">
        <v>13272</v>
      </c>
      <c r="AC138" s="313">
        <v>10</v>
      </c>
      <c r="AD138" s="313">
        <v>11</v>
      </c>
      <c r="AE138" s="313">
        <v>11</v>
      </c>
      <c r="AF138" s="313">
        <v>11</v>
      </c>
      <c r="AG138" s="313">
        <v>15</v>
      </c>
      <c r="AH138" s="313">
        <v>15</v>
      </c>
      <c r="AI138" s="313">
        <v>18</v>
      </c>
      <c r="AJ138" s="313">
        <v>20</v>
      </c>
      <c r="AK138" s="313">
        <v>16</v>
      </c>
      <c r="AL138" s="313">
        <v>16</v>
      </c>
      <c r="AM138" s="313">
        <v>16</v>
      </c>
      <c r="AN138" s="312"/>
      <c r="AO138" s="305">
        <v>14.454545454545455</v>
      </c>
      <c r="AP138" s="311">
        <f t="shared" si="326"/>
        <v>100</v>
      </c>
      <c r="AQ138" s="311">
        <f t="shared" si="327"/>
        <v>100</v>
      </c>
      <c r="AR138" s="311">
        <f t="shared" si="328"/>
        <v>100</v>
      </c>
      <c r="AS138" s="311">
        <f t="shared" si="329"/>
        <v>100</v>
      </c>
      <c r="AT138" s="311">
        <f t="shared" si="330"/>
        <v>100</v>
      </c>
      <c r="AU138" s="311">
        <f t="shared" si="331"/>
        <v>100</v>
      </c>
      <c r="AV138" s="311">
        <f t="shared" si="332"/>
        <v>100</v>
      </c>
      <c r="AW138" s="311">
        <f t="shared" si="333"/>
        <v>100</v>
      </c>
      <c r="AX138" s="311">
        <f t="shared" si="334"/>
        <v>100</v>
      </c>
      <c r="AY138" s="311">
        <f t="shared" si="335"/>
        <v>100</v>
      </c>
      <c r="AZ138" s="311">
        <f t="shared" si="336"/>
        <v>100</v>
      </c>
      <c r="BA138" s="311"/>
      <c r="BB138" s="69">
        <f t="shared" si="279"/>
        <v>100</v>
      </c>
      <c r="BC138" s="302"/>
      <c r="BD138" s="302"/>
      <c r="BE138" s="302"/>
      <c r="BF138" s="302"/>
      <c r="BG138" s="302"/>
      <c r="BH138" s="302"/>
      <c r="BI138" s="302"/>
      <c r="BJ138" s="302"/>
      <c r="BK138" s="302"/>
      <c r="BL138" s="302"/>
      <c r="BM138" s="302"/>
      <c r="BN138" s="302"/>
      <c r="BO138" s="302"/>
      <c r="BP138" s="302"/>
      <c r="BQ138" s="302"/>
      <c r="BR138" s="302"/>
      <c r="BS138" s="302"/>
      <c r="BT138" s="302"/>
      <c r="BU138" s="302"/>
      <c r="BV138" s="302"/>
      <c r="BW138" s="302"/>
      <c r="BX138" s="302"/>
      <c r="BY138" s="302"/>
      <c r="BZ138" s="302"/>
      <c r="CA138" s="302"/>
      <c r="CB138" s="302"/>
      <c r="CC138" s="302"/>
      <c r="CD138" s="302"/>
      <c r="CE138" s="302"/>
      <c r="CF138" s="302"/>
      <c r="CG138" s="302"/>
      <c r="CH138" s="302"/>
      <c r="CI138" s="302"/>
      <c r="CJ138" s="302"/>
      <c r="CK138" s="302"/>
      <c r="CL138" s="302"/>
      <c r="CM138" s="302"/>
      <c r="CN138" s="302"/>
      <c r="CO138" s="302"/>
      <c r="CP138" s="302"/>
      <c r="CQ138" s="302"/>
      <c r="CR138" s="302"/>
      <c r="CS138" s="302"/>
      <c r="CT138" s="302"/>
      <c r="CU138" s="302"/>
      <c r="CV138" s="302"/>
      <c r="CW138" s="302"/>
      <c r="CX138" s="302"/>
      <c r="CY138" s="302"/>
      <c r="CZ138" s="302"/>
      <c r="DA138" s="302"/>
      <c r="DB138" s="302"/>
      <c r="DC138" s="302"/>
      <c r="DD138" s="302"/>
      <c r="DE138" s="302"/>
      <c r="DF138" s="302"/>
      <c r="DG138" s="302"/>
      <c r="DH138" s="302"/>
      <c r="DI138" s="302"/>
      <c r="DJ138" s="302"/>
      <c r="DK138" s="302"/>
      <c r="DL138" s="302"/>
      <c r="DM138" s="302"/>
      <c r="DN138" s="302"/>
      <c r="DO138" s="302"/>
      <c r="DP138" s="302"/>
      <c r="DQ138" s="302"/>
      <c r="DR138" s="302"/>
      <c r="DS138" s="302"/>
      <c r="DT138" s="302"/>
      <c r="DU138" s="302"/>
      <c r="DV138" s="302"/>
      <c r="DW138" s="302"/>
      <c r="DX138" s="302"/>
      <c r="DY138" s="302"/>
      <c r="DZ138" s="302"/>
      <c r="EA138" s="302"/>
      <c r="EB138" s="302"/>
      <c r="EC138" s="302"/>
      <c r="ED138" s="302"/>
      <c r="EE138" s="302"/>
      <c r="EF138" s="302"/>
      <c r="EG138" s="302"/>
      <c r="EH138" s="302"/>
      <c r="EI138" s="302"/>
      <c r="EJ138" s="302"/>
      <c r="EK138" s="302"/>
      <c r="EL138" s="302"/>
      <c r="EM138" s="302"/>
      <c r="EN138" s="302"/>
      <c r="EO138" s="302"/>
      <c r="EP138" s="302"/>
      <c r="EQ138" s="302"/>
      <c r="ER138" s="302"/>
      <c r="ES138" s="302"/>
      <c r="ET138" s="302"/>
      <c r="EU138" s="302"/>
      <c r="EV138" s="302"/>
      <c r="EW138" s="302"/>
      <c r="EX138" s="302"/>
      <c r="EY138" s="302"/>
      <c r="EZ138" s="302"/>
      <c r="FA138" s="302"/>
      <c r="FB138" s="302"/>
      <c r="FC138" s="302"/>
      <c r="FD138" s="302"/>
      <c r="FE138" s="302"/>
      <c r="FF138" s="302"/>
      <c r="FG138" s="302"/>
      <c r="FH138" s="302"/>
      <c r="FI138" s="302"/>
      <c r="FJ138" s="302"/>
      <c r="FK138" s="302"/>
      <c r="FL138" s="302"/>
      <c r="FM138" s="302"/>
      <c r="FN138" s="302"/>
      <c r="FO138" s="302"/>
      <c r="FP138" s="302"/>
      <c r="FQ138" s="302"/>
      <c r="FR138" s="302"/>
      <c r="FS138" s="302"/>
      <c r="FT138" s="302"/>
      <c r="FU138" s="302"/>
      <c r="FV138" s="302"/>
      <c r="FW138" s="302"/>
      <c r="FX138" s="302"/>
      <c r="FY138" s="302"/>
      <c r="FZ138" s="302"/>
      <c r="GA138" s="302"/>
      <c r="GB138" s="302"/>
      <c r="GC138" s="302"/>
      <c r="GD138" s="302"/>
      <c r="GE138" s="302"/>
      <c r="GF138" s="302"/>
      <c r="GG138" s="302"/>
      <c r="GH138" s="302"/>
      <c r="GI138" s="302"/>
      <c r="GJ138" s="302"/>
      <c r="GK138" s="302"/>
      <c r="GL138" s="302"/>
      <c r="GM138" s="302"/>
      <c r="GN138" s="302"/>
      <c r="GO138" s="302"/>
      <c r="GP138" s="302"/>
      <c r="GQ138" s="302"/>
      <c r="GR138" s="302"/>
      <c r="GS138" s="302"/>
      <c r="GT138" s="302"/>
      <c r="GU138" s="302"/>
      <c r="GV138" s="302"/>
      <c r="GW138" s="302"/>
      <c r="GX138" s="302"/>
      <c r="GY138" s="302"/>
      <c r="GZ138" s="302"/>
      <c r="HA138" s="302"/>
      <c r="HB138" s="302"/>
      <c r="HC138" s="302"/>
      <c r="HD138" s="302"/>
      <c r="HE138" s="302"/>
      <c r="HF138" s="302"/>
      <c r="HG138" s="302"/>
      <c r="HH138" s="302"/>
      <c r="HI138" s="302"/>
      <c r="HJ138" s="302"/>
      <c r="HK138" s="302"/>
      <c r="HL138" s="302"/>
      <c r="HM138" s="302"/>
      <c r="HN138" s="302"/>
      <c r="HO138" s="302"/>
      <c r="HP138" s="302"/>
      <c r="HQ138" s="302"/>
      <c r="HR138" s="302"/>
      <c r="HS138" s="302"/>
      <c r="HT138" s="302"/>
      <c r="HU138" s="302"/>
      <c r="HV138" s="302"/>
      <c r="HW138" s="302"/>
      <c r="HX138" s="302"/>
      <c r="HY138" s="302"/>
      <c r="HZ138" s="302"/>
      <c r="IA138" s="302"/>
      <c r="IB138" s="302"/>
      <c r="IC138" s="302"/>
      <c r="ID138" s="302"/>
      <c r="IE138" s="302"/>
      <c r="IF138" s="302"/>
      <c r="IG138" s="302"/>
      <c r="IH138" s="302"/>
      <c r="II138" s="302"/>
      <c r="IJ138" s="302"/>
      <c r="IK138" s="302"/>
      <c r="IL138" s="302"/>
      <c r="IM138" s="302"/>
      <c r="IN138" s="302"/>
      <c r="IO138" s="302"/>
      <c r="IP138" s="302"/>
      <c r="IQ138" s="302"/>
      <c r="IR138" s="302"/>
      <c r="IS138" s="302"/>
      <c r="IT138" s="302"/>
      <c r="IU138" s="302"/>
      <c r="IV138" s="302"/>
      <c r="IW138" s="302"/>
      <c r="IX138" s="302"/>
      <c r="IY138" s="302"/>
      <c r="IZ138" s="302"/>
      <c r="JA138" s="302"/>
      <c r="JB138" s="302"/>
      <c r="JC138" s="302"/>
      <c r="JD138" s="302"/>
      <c r="JE138" s="302"/>
      <c r="JF138" s="302"/>
      <c r="JG138" s="302"/>
      <c r="JH138" s="302"/>
      <c r="JI138" s="302"/>
      <c r="JJ138" s="302"/>
      <c r="JK138" s="302"/>
      <c r="JL138" s="302"/>
      <c r="JM138" s="302"/>
      <c r="JN138" s="302"/>
      <c r="JO138" s="302"/>
      <c r="JP138" s="302"/>
      <c r="JQ138" s="302"/>
      <c r="JR138" s="302"/>
      <c r="JS138" s="302"/>
      <c r="JT138" s="302"/>
      <c r="JU138" s="302"/>
      <c r="JV138" s="302"/>
      <c r="JW138" s="302"/>
      <c r="JX138" s="302"/>
      <c r="JY138" s="302"/>
      <c r="JZ138" s="302"/>
      <c r="KA138" s="302"/>
      <c r="KB138" s="302"/>
      <c r="KC138" s="302"/>
      <c r="KD138" s="302"/>
      <c r="KE138" s="302"/>
      <c r="KF138" s="302"/>
      <c r="KG138" s="302"/>
      <c r="KH138" s="302"/>
      <c r="KI138" s="302"/>
      <c r="KJ138" s="302"/>
      <c r="KK138" s="302"/>
      <c r="KL138" s="302"/>
      <c r="KM138" s="302"/>
      <c r="KN138" s="302"/>
      <c r="KO138" s="302"/>
      <c r="KP138" s="302"/>
      <c r="KQ138" s="302"/>
      <c r="KR138" s="302"/>
      <c r="KS138" s="302"/>
      <c r="KT138" s="302"/>
      <c r="KU138" s="302"/>
      <c r="KV138" s="302"/>
      <c r="KW138" s="302"/>
      <c r="KX138" s="302"/>
      <c r="KY138" s="302"/>
      <c r="KZ138" s="302"/>
      <c r="LA138" s="302"/>
      <c r="LB138" s="302"/>
      <c r="LC138" s="302"/>
      <c r="LD138" s="302"/>
      <c r="LE138" s="302"/>
      <c r="LF138" s="302"/>
      <c r="LG138" s="302"/>
      <c r="LH138" s="302"/>
      <c r="LI138" s="302"/>
      <c r="LJ138" s="302"/>
      <c r="LK138" s="302"/>
      <c r="LL138" s="302"/>
      <c r="LM138" s="302"/>
      <c r="LN138" s="302"/>
      <c r="LO138" s="302"/>
      <c r="LP138" s="302"/>
      <c r="LQ138" s="302"/>
      <c r="LR138" s="302"/>
      <c r="LS138" s="302"/>
      <c r="LT138" s="302"/>
      <c r="LU138" s="302"/>
      <c r="LV138" s="302"/>
      <c r="LW138" s="302"/>
      <c r="LX138" s="302"/>
      <c r="LY138" s="302"/>
      <c r="LZ138" s="302"/>
      <c r="MA138" s="302"/>
      <c r="MB138" s="302"/>
      <c r="MC138" s="302"/>
      <c r="MD138" s="302"/>
      <c r="ME138" s="302"/>
      <c r="MF138" s="302"/>
      <c r="MG138" s="302"/>
      <c r="MH138" s="302"/>
      <c r="MI138" s="302"/>
      <c r="MJ138" s="302"/>
      <c r="MK138" s="302"/>
      <c r="ML138" s="302"/>
      <c r="MM138" s="302"/>
      <c r="MN138" s="302"/>
      <c r="MO138" s="302"/>
      <c r="MP138" s="302"/>
      <c r="MQ138" s="302"/>
      <c r="MR138" s="302"/>
      <c r="MS138" s="302"/>
      <c r="MT138" s="302"/>
      <c r="MU138" s="302"/>
      <c r="MV138" s="302"/>
      <c r="MW138" s="302"/>
      <c r="MX138" s="302"/>
      <c r="MY138" s="302"/>
      <c r="MZ138" s="302"/>
      <c r="NA138" s="302"/>
      <c r="NB138" s="302"/>
      <c r="NC138" s="302"/>
      <c r="ND138" s="302"/>
      <c r="NE138" s="302"/>
      <c r="NF138" s="302"/>
      <c r="NG138" s="302"/>
      <c r="NH138" s="302"/>
      <c r="NI138" s="302"/>
      <c r="NJ138" s="302"/>
      <c r="NK138" s="302"/>
      <c r="NL138" s="302"/>
      <c r="NM138" s="302"/>
      <c r="NN138" s="302"/>
      <c r="NO138" s="302"/>
      <c r="NP138" s="302"/>
      <c r="NQ138" s="302"/>
      <c r="NR138" s="302"/>
      <c r="NS138" s="302"/>
      <c r="NT138" s="302"/>
      <c r="NU138" s="302"/>
      <c r="NV138" s="302"/>
      <c r="NW138" s="302"/>
      <c r="NX138" s="302"/>
      <c r="NY138" s="302"/>
      <c r="NZ138" s="302"/>
      <c r="OA138" s="302"/>
      <c r="OB138" s="302"/>
      <c r="OC138" s="302"/>
      <c r="OD138" s="302"/>
      <c r="OE138" s="302"/>
      <c r="OF138" s="302"/>
      <c r="OG138" s="302"/>
      <c r="OH138" s="302"/>
      <c r="OI138" s="302"/>
      <c r="OJ138" s="302"/>
      <c r="OK138" s="302"/>
      <c r="OL138" s="302"/>
      <c r="OM138" s="302"/>
      <c r="ON138" s="302"/>
      <c r="OO138" s="302"/>
      <c r="OP138" s="302"/>
      <c r="OQ138" s="302"/>
      <c r="OR138" s="302"/>
      <c r="OS138" s="302"/>
      <c r="OT138" s="302"/>
      <c r="OU138" s="302"/>
      <c r="OV138" s="302"/>
      <c r="OW138" s="302"/>
      <c r="OX138" s="302"/>
      <c r="OY138" s="302"/>
      <c r="OZ138" s="302"/>
      <c r="PA138" s="302"/>
      <c r="PB138" s="302"/>
      <c r="PC138" s="302"/>
      <c r="PD138" s="302"/>
      <c r="PE138" s="302"/>
      <c r="PF138" s="302"/>
      <c r="PG138" s="302"/>
      <c r="PH138" s="302"/>
      <c r="PI138" s="302"/>
      <c r="PJ138" s="302"/>
      <c r="PK138" s="302"/>
      <c r="PL138" s="302"/>
      <c r="PM138" s="302"/>
      <c r="PN138" s="302"/>
      <c r="PO138" s="302"/>
      <c r="PP138" s="302"/>
      <c r="PQ138" s="302"/>
      <c r="PR138" s="302"/>
      <c r="PS138" s="302"/>
      <c r="PT138" s="302"/>
      <c r="PU138" s="302"/>
      <c r="PV138" s="302"/>
      <c r="PW138" s="302"/>
      <c r="PX138" s="302"/>
      <c r="PY138" s="302"/>
      <c r="PZ138" s="302"/>
      <c r="QA138" s="302"/>
      <c r="QB138" s="302"/>
      <c r="QC138" s="302"/>
      <c r="QD138" s="302"/>
      <c r="QE138" s="302"/>
      <c r="QF138" s="302"/>
      <c r="QG138" s="302"/>
      <c r="QH138" s="302"/>
      <c r="QI138" s="302"/>
      <c r="QJ138" s="302"/>
      <c r="QK138" s="302"/>
      <c r="QL138" s="302"/>
      <c r="QM138" s="302"/>
      <c r="QN138" s="302"/>
      <c r="QO138" s="302"/>
      <c r="QP138" s="302"/>
      <c r="QQ138" s="302"/>
      <c r="QR138" s="302"/>
      <c r="QS138" s="302"/>
      <c r="QT138" s="302"/>
      <c r="QU138" s="302"/>
      <c r="QV138" s="302"/>
      <c r="QW138" s="302"/>
      <c r="QX138" s="302"/>
      <c r="QY138" s="302"/>
      <c r="QZ138" s="302"/>
      <c r="RA138" s="302"/>
      <c r="RB138" s="302"/>
      <c r="RC138" s="302"/>
      <c r="RD138" s="302"/>
      <c r="RE138" s="302"/>
      <c r="RF138" s="302"/>
      <c r="RG138" s="302"/>
      <c r="RH138" s="302"/>
      <c r="RI138" s="302"/>
      <c r="RJ138" s="302"/>
      <c r="RK138" s="302"/>
      <c r="RL138" s="302"/>
      <c r="RM138" s="302"/>
      <c r="RN138" s="302"/>
      <c r="RO138" s="302"/>
      <c r="RP138" s="302"/>
      <c r="RQ138" s="302"/>
      <c r="RR138" s="302"/>
      <c r="RS138" s="302"/>
      <c r="RT138" s="302"/>
      <c r="RU138" s="302"/>
      <c r="RV138" s="302"/>
      <c r="RW138" s="302"/>
      <c r="RX138" s="302"/>
      <c r="RY138" s="302"/>
      <c r="RZ138" s="302"/>
      <c r="SA138" s="302"/>
      <c r="SB138" s="302"/>
      <c r="SC138" s="302"/>
      <c r="SD138" s="302"/>
      <c r="SE138" s="302"/>
      <c r="SF138" s="302"/>
      <c r="SG138" s="302"/>
      <c r="SH138" s="302"/>
      <c r="SI138" s="302"/>
      <c r="SJ138" s="302"/>
      <c r="SK138" s="302"/>
      <c r="SL138" s="302"/>
      <c r="SM138" s="302"/>
      <c r="SN138" s="302"/>
      <c r="SO138" s="302"/>
      <c r="SP138" s="302"/>
      <c r="SQ138" s="302"/>
      <c r="SR138" s="302"/>
      <c r="SS138" s="302"/>
      <c r="ST138" s="302"/>
      <c r="SU138" s="302"/>
      <c r="SV138" s="302"/>
      <c r="SW138" s="302"/>
      <c r="SX138" s="302"/>
      <c r="SY138" s="302"/>
      <c r="SZ138" s="302"/>
      <c r="TA138" s="302"/>
      <c r="TB138" s="302"/>
      <c r="TC138" s="302"/>
      <c r="TD138" s="302"/>
      <c r="TE138" s="302"/>
      <c r="TF138" s="302"/>
      <c r="TG138" s="302"/>
      <c r="TH138" s="302"/>
      <c r="TI138" s="302"/>
      <c r="TJ138" s="302"/>
      <c r="TK138" s="302"/>
      <c r="TL138" s="302"/>
      <c r="TM138" s="302"/>
      <c r="TN138" s="302"/>
      <c r="TO138" s="302"/>
      <c r="TP138" s="302"/>
      <c r="TQ138" s="302"/>
      <c r="TR138" s="302"/>
      <c r="TS138" s="302"/>
      <c r="TT138" s="302"/>
      <c r="TU138" s="302"/>
      <c r="TV138" s="302"/>
      <c r="TW138" s="302"/>
      <c r="TX138" s="302"/>
      <c r="TY138" s="302"/>
      <c r="TZ138" s="302"/>
      <c r="UA138" s="302"/>
      <c r="UB138" s="302"/>
      <c r="UC138" s="302"/>
      <c r="UD138" s="302"/>
      <c r="UE138" s="302"/>
      <c r="UF138" s="302"/>
      <c r="UG138" s="302"/>
      <c r="UH138" s="302"/>
      <c r="UI138" s="302"/>
      <c r="UJ138" s="302"/>
      <c r="UK138" s="302"/>
      <c r="UL138" s="302"/>
      <c r="UM138" s="302"/>
      <c r="UN138" s="302"/>
      <c r="UO138" s="302"/>
      <c r="UP138" s="302"/>
      <c r="UQ138" s="302"/>
      <c r="UR138" s="302"/>
      <c r="US138" s="302"/>
      <c r="UT138" s="302"/>
      <c r="UU138" s="302"/>
      <c r="UV138" s="302"/>
      <c r="UW138" s="302"/>
      <c r="UX138" s="302"/>
      <c r="UY138" s="302"/>
      <c r="UZ138" s="302"/>
      <c r="VA138" s="302"/>
      <c r="VB138" s="302"/>
      <c r="VC138" s="302"/>
      <c r="VD138" s="302"/>
      <c r="VE138" s="302"/>
      <c r="VF138" s="302"/>
      <c r="VG138" s="302"/>
      <c r="VH138" s="302"/>
      <c r="VI138" s="302"/>
      <c r="VJ138" s="302"/>
      <c r="VK138" s="302"/>
      <c r="VL138" s="302"/>
      <c r="VM138" s="302"/>
      <c r="VN138" s="302"/>
      <c r="VO138" s="302"/>
      <c r="VP138" s="302"/>
      <c r="VQ138" s="302"/>
      <c r="VR138" s="302"/>
      <c r="VS138" s="302"/>
      <c r="VT138" s="302"/>
      <c r="VU138" s="302"/>
      <c r="VV138" s="302"/>
      <c r="VW138" s="302"/>
      <c r="VX138" s="302"/>
      <c r="VY138" s="302"/>
      <c r="VZ138" s="302"/>
      <c r="WA138" s="302"/>
      <c r="WB138" s="302"/>
      <c r="WC138" s="302"/>
      <c r="WD138" s="302"/>
      <c r="WE138" s="302"/>
      <c r="WF138" s="302"/>
      <c r="WG138" s="302"/>
      <c r="WH138" s="302"/>
      <c r="WI138" s="302"/>
      <c r="WJ138" s="302"/>
      <c r="WK138" s="302"/>
      <c r="WL138" s="302"/>
      <c r="WM138" s="302"/>
      <c r="WN138" s="302"/>
      <c r="WO138" s="302"/>
      <c r="WP138" s="302"/>
      <c r="WQ138" s="302"/>
      <c r="WR138" s="302"/>
      <c r="WS138" s="302"/>
      <c r="WT138" s="302"/>
      <c r="WU138" s="302"/>
      <c r="WV138" s="302"/>
      <c r="WW138" s="302"/>
      <c r="WX138" s="302"/>
      <c r="WY138" s="302"/>
      <c r="WZ138" s="302"/>
      <c r="XA138" s="302"/>
      <c r="XB138" s="302"/>
      <c r="XC138" s="302"/>
      <c r="XD138" s="302"/>
      <c r="XE138" s="302"/>
      <c r="XF138" s="302"/>
      <c r="XG138" s="302"/>
      <c r="XH138" s="302"/>
      <c r="XI138" s="302"/>
      <c r="XJ138" s="302"/>
      <c r="XK138" s="302"/>
      <c r="XL138" s="302"/>
      <c r="XM138" s="302"/>
      <c r="XN138" s="302"/>
      <c r="XO138" s="302"/>
      <c r="XP138" s="302"/>
      <c r="XQ138" s="302"/>
      <c r="XR138" s="302"/>
      <c r="XS138" s="302"/>
      <c r="XT138" s="302"/>
      <c r="XU138" s="302"/>
      <c r="XV138" s="302"/>
      <c r="XW138" s="302"/>
      <c r="XX138" s="302"/>
      <c r="XY138" s="302"/>
      <c r="XZ138" s="302"/>
      <c r="YA138" s="302"/>
      <c r="YB138" s="302"/>
      <c r="YC138" s="302"/>
      <c r="YD138" s="302"/>
      <c r="YE138" s="302"/>
      <c r="YF138" s="302"/>
      <c r="YG138" s="302"/>
      <c r="YH138" s="302"/>
      <c r="YI138" s="302"/>
      <c r="YJ138" s="302"/>
      <c r="YK138" s="302"/>
      <c r="YL138" s="302"/>
      <c r="YM138" s="302"/>
      <c r="YN138" s="302"/>
      <c r="YO138" s="302"/>
      <c r="YP138" s="302"/>
      <c r="YQ138" s="302"/>
      <c r="YR138" s="302"/>
      <c r="YS138" s="302"/>
      <c r="YT138" s="302"/>
      <c r="YU138" s="302"/>
      <c r="YV138" s="302"/>
      <c r="YW138" s="302"/>
      <c r="YX138" s="302"/>
      <c r="YY138" s="302"/>
      <c r="YZ138" s="302"/>
      <c r="ZA138" s="302"/>
      <c r="ZB138" s="302"/>
      <c r="ZC138" s="302"/>
      <c r="ZD138" s="302"/>
      <c r="ZE138" s="302"/>
      <c r="ZF138" s="302"/>
      <c r="ZG138" s="302"/>
      <c r="ZH138" s="302"/>
      <c r="ZI138" s="302"/>
      <c r="ZJ138" s="302"/>
      <c r="ZK138" s="302"/>
      <c r="ZL138" s="302"/>
      <c r="ZM138" s="302"/>
      <c r="ZN138" s="302"/>
      <c r="ZO138" s="302"/>
      <c r="ZP138" s="302"/>
      <c r="ZQ138" s="302"/>
      <c r="ZR138" s="302"/>
      <c r="ZS138" s="302"/>
      <c r="ZT138" s="302"/>
      <c r="ZU138" s="302"/>
      <c r="ZV138" s="302"/>
      <c r="ZW138" s="302"/>
      <c r="ZX138" s="302"/>
      <c r="ZY138" s="302"/>
      <c r="ZZ138" s="302"/>
      <c r="AAA138" s="302"/>
      <c r="AAB138" s="302"/>
      <c r="AAC138" s="302"/>
      <c r="AAD138" s="302"/>
      <c r="AAE138" s="302"/>
      <c r="AAF138" s="302"/>
      <c r="AAG138" s="302"/>
      <c r="AAH138" s="302"/>
      <c r="AAI138" s="302"/>
      <c r="AAJ138" s="302"/>
      <c r="AAK138" s="302"/>
      <c r="AAL138" s="302"/>
      <c r="AAM138" s="302"/>
      <c r="AAN138" s="302"/>
      <c r="AAO138" s="302"/>
      <c r="AAP138" s="302"/>
      <c r="AAQ138" s="302"/>
      <c r="AAR138" s="302"/>
      <c r="AAS138" s="302"/>
      <c r="AAT138" s="302"/>
      <c r="AAU138" s="302"/>
      <c r="AAV138" s="302"/>
      <c r="AAW138" s="302"/>
      <c r="AAX138" s="302"/>
      <c r="AAY138" s="302"/>
      <c r="AAZ138" s="302"/>
      <c r="ABA138" s="302"/>
      <c r="ABB138" s="302"/>
      <c r="ABC138" s="302"/>
      <c r="ABD138" s="302"/>
      <c r="ABE138" s="302"/>
      <c r="ABF138" s="302"/>
      <c r="ABG138" s="302"/>
      <c r="ABH138" s="302"/>
      <c r="ABI138" s="302"/>
      <c r="ABJ138" s="302"/>
      <c r="ABK138" s="302"/>
      <c r="ABL138" s="302"/>
      <c r="ABM138" s="302"/>
      <c r="ABN138" s="302"/>
      <c r="ABO138" s="302"/>
      <c r="ABP138" s="302"/>
      <c r="ABQ138" s="302"/>
      <c r="ABR138" s="302"/>
      <c r="ABS138" s="302"/>
      <c r="ABT138" s="302"/>
      <c r="ABU138" s="302"/>
      <c r="ABV138" s="302"/>
      <c r="ABW138" s="302"/>
      <c r="ABX138" s="302"/>
      <c r="ABY138" s="302"/>
      <c r="ABZ138" s="302"/>
      <c r="ACA138" s="302"/>
      <c r="ACB138" s="302"/>
      <c r="ACC138" s="302"/>
      <c r="ACD138" s="302"/>
      <c r="ACE138" s="302"/>
      <c r="ACF138" s="302"/>
      <c r="ACG138" s="302"/>
      <c r="ACH138" s="302"/>
      <c r="ACI138" s="302"/>
      <c r="ACJ138" s="302"/>
      <c r="ACK138" s="302"/>
      <c r="ACL138" s="302"/>
      <c r="ACM138" s="302"/>
      <c r="ACN138" s="302"/>
      <c r="ACO138" s="302"/>
      <c r="ACP138" s="302"/>
      <c r="ACQ138" s="302"/>
      <c r="ACR138" s="302"/>
      <c r="ACS138" s="302"/>
      <c r="ACT138" s="302"/>
      <c r="ACU138" s="302"/>
      <c r="ACV138" s="302"/>
      <c r="ACW138" s="302"/>
      <c r="ACX138" s="302"/>
      <c r="ACY138" s="302"/>
      <c r="ACZ138" s="302"/>
      <c r="ADA138" s="302"/>
      <c r="ADB138" s="302"/>
      <c r="ADC138" s="302"/>
      <c r="ADD138" s="302"/>
      <c r="ADE138" s="302"/>
      <c r="ADF138" s="302"/>
      <c r="ADG138" s="302"/>
      <c r="ADH138" s="302"/>
      <c r="ADI138" s="302"/>
      <c r="ADJ138" s="302"/>
      <c r="ADK138" s="302"/>
      <c r="ADL138" s="302"/>
      <c r="ADM138" s="302"/>
      <c r="ADN138" s="302"/>
      <c r="ADO138" s="302"/>
      <c r="ADP138" s="302"/>
      <c r="ADQ138" s="302"/>
      <c r="ADR138" s="302"/>
      <c r="ADS138" s="302"/>
      <c r="ADT138" s="302"/>
      <c r="ADU138" s="302"/>
      <c r="ADV138" s="302"/>
      <c r="ADW138" s="302"/>
      <c r="ADX138" s="302"/>
      <c r="ADY138" s="302"/>
      <c r="ADZ138" s="302"/>
      <c r="AEA138" s="302"/>
      <c r="AEB138" s="302"/>
      <c r="AEC138" s="302"/>
      <c r="AED138" s="302"/>
      <c r="AEE138" s="302"/>
      <c r="AEF138" s="302"/>
      <c r="AEG138" s="302"/>
      <c r="AEH138" s="302"/>
      <c r="AEI138" s="302"/>
      <c r="AEJ138" s="302"/>
      <c r="AEK138" s="302"/>
      <c r="AEL138" s="302"/>
      <c r="AEM138" s="302"/>
      <c r="AEN138" s="302"/>
      <c r="AEO138" s="302"/>
      <c r="AEP138" s="302"/>
      <c r="AEQ138" s="302"/>
      <c r="AER138" s="302"/>
      <c r="AES138" s="302"/>
      <c r="AET138" s="302"/>
      <c r="AEU138" s="302"/>
      <c r="AEV138" s="302"/>
      <c r="AEW138" s="302"/>
      <c r="AEX138" s="302"/>
      <c r="AEY138" s="302"/>
      <c r="AEZ138" s="302"/>
      <c r="AFA138" s="302"/>
      <c r="AFB138" s="302"/>
      <c r="AFC138" s="302"/>
      <c r="AFD138" s="302"/>
      <c r="AFE138" s="302"/>
      <c r="AFF138" s="302"/>
      <c r="AFG138" s="302"/>
      <c r="AFH138" s="302"/>
      <c r="AFI138" s="302"/>
      <c r="AFJ138" s="302"/>
      <c r="AFK138" s="302"/>
      <c r="AFL138" s="302"/>
      <c r="AFM138" s="302"/>
      <c r="AFN138" s="302"/>
      <c r="AFO138" s="302"/>
      <c r="AFP138" s="302"/>
      <c r="AFQ138" s="302"/>
      <c r="AFR138" s="302"/>
      <c r="AFS138" s="302"/>
      <c r="AFT138" s="302"/>
      <c r="AFU138" s="302"/>
      <c r="AFV138" s="302"/>
      <c r="AFW138" s="302"/>
      <c r="AFX138" s="302"/>
      <c r="AFY138" s="302"/>
      <c r="AFZ138" s="302"/>
      <c r="AGA138" s="302"/>
      <c r="AGB138" s="302"/>
      <c r="AGC138" s="302"/>
      <c r="AGD138" s="302"/>
      <c r="AGE138" s="302"/>
      <c r="AGF138" s="302"/>
      <c r="AGG138" s="302"/>
      <c r="AGH138" s="302"/>
      <c r="AGI138" s="302"/>
      <c r="AGJ138" s="302"/>
      <c r="AGK138" s="302"/>
      <c r="AGL138" s="302"/>
      <c r="AGM138" s="302"/>
      <c r="AGN138" s="302"/>
      <c r="AGO138" s="302"/>
      <c r="AGP138" s="302"/>
      <c r="AGQ138" s="302"/>
      <c r="AGR138" s="302"/>
      <c r="AGS138" s="302"/>
      <c r="AGT138" s="302"/>
      <c r="AGU138" s="302"/>
      <c r="AGV138" s="302"/>
      <c r="AGW138" s="302"/>
      <c r="AGX138" s="302"/>
      <c r="AGY138" s="302"/>
      <c r="AGZ138" s="302"/>
      <c r="AHA138" s="302"/>
      <c r="AHB138" s="302"/>
      <c r="AHC138" s="302"/>
      <c r="AHD138" s="302"/>
      <c r="AHE138" s="302"/>
      <c r="AHF138" s="302"/>
      <c r="AHG138" s="302"/>
      <c r="AHH138" s="302"/>
      <c r="AHI138" s="302"/>
      <c r="AHJ138" s="302"/>
      <c r="AHK138" s="302"/>
      <c r="AHL138" s="302"/>
      <c r="AHM138" s="302"/>
      <c r="AHN138" s="302"/>
      <c r="AHO138" s="302"/>
      <c r="AHP138" s="302"/>
      <c r="AHQ138" s="302"/>
      <c r="AHR138" s="302"/>
      <c r="AHS138" s="302"/>
      <c r="AHT138" s="302"/>
      <c r="AHU138" s="302"/>
      <c r="AHV138" s="302"/>
      <c r="AHW138" s="302"/>
      <c r="AHX138" s="302"/>
      <c r="AHY138" s="302"/>
      <c r="AHZ138" s="302"/>
      <c r="AIA138" s="302"/>
      <c r="AIB138" s="302"/>
      <c r="AIC138" s="302"/>
      <c r="AID138" s="302"/>
      <c r="AIE138" s="302"/>
      <c r="AIF138" s="302"/>
      <c r="AIG138" s="302"/>
      <c r="AIH138" s="302"/>
      <c r="AII138" s="302"/>
      <c r="AIJ138" s="302"/>
      <c r="AIK138" s="302"/>
      <c r="AIL138" s="302"/>
      <c r="AIM138" s="302"/>
      <c r="AIN138" s="302"/>
      <c r="AIO138" s="302"/>
      <c r="AIP138" s="302"/>
      <c r="AIQ138" s="302"/>
      <c r="AIR138" s="302"/>
      <c r="AIS138" s="302"/>
      <c r="AIT138" s="302"/>
      <c r="AIU138" s="302"/>
      <c r="AIV138" s="302"/>
      <c r="AIW138" s="302"/>
      <c r="AIX138" s="302"/>
      <c r="AIY138" s="302"/>
      <c r="AIZ138" s="302"/>
      <c r="AJA138" s="302"/>
      <c r="AJB138" s="302"/>
      <c r="AJC138" s="302"/>
      <c r="AJD138" s="302"/>
      <c r="AJE138" s="302"/>
      <c r="AJF138" s="302"/>
      <c r="AJG138" s="302"/>
      <c r="AJH138" s="302"/>
      <c r="AJI138" s="302"/>
      <c r="AJJ138" s="302"/>
      <c r="AJK138" s="302"/>
      <c r="AJL138" s="302"/>
      <c r="AJM138" s="302"/>
      <c r="AJN138" s="302"/>
      <c r="AJO138" s="302"/>
      <c r="AJP138" s="302"/>
      <c r="AJQ138" s="302"/>
      <c r="AJR138" s="302"/>
      <c r="AJS138" s="302"/>
      <c r="AJT138" s="302"/>
      <c r="AJU138" s="302"/>
      <c r="AJV138" s="302"/>
      <c r="AJW138" s="302"/>
      <c r="AJX138" s="302"/>
      <c r="AJY138" s="302"/>
      <c r="AJZ138" s="302"/>
      <c r="AKA138" s="302"/>
      <c r="AKB138" s="302"/>
      <c r="AKC138" s="302"/>
      <c r="AKD138" s="302"/>
      <c r="AKE138" s="302"/>
      <c r="AKF138" s="302"/>
      <c r="AKG138" s="302"/>
      <c r="AKH138" s="302"/>
      <c r="AKI138" s="302"/>
      <c r="AKJ138" s="302"/>
      <c r="AKK138" s="302"/>
      <c r="AKL138" s="302"/>
      <c r="AKM138" s="302"/>
      <c r="AKN138" s="302"/>
      <c r="AKO138" s="302"/>
      <c r="AKP138" s="302"/>
      <c r="AKQ138" s="302"/>
      <c r="AKR138" s="302"/>
      <c r="AKS138" s="302"/>
      <c r="AKT138" s="302"/>
      <c r="AKU138" s="302"/>
      <c r="AKV138" s="302"/>
      <c r="AKW138" s="302"/>
      <c r="AKX138" s="302"/>
      <c r="AKY138" s="302"/>
      <c r="AKZ138" s="302"/>
      <c r="ALA138" s="302"/>
      <c r="ALB138" s="302"/>
      <c r="ALC138" s="302"/>
      <c r="ALD138" s="302"/>
      <c r="ALE138" s="302"/>
      <c r="ALF138" s="302"/>
      <c r="ALG138" s="302"/>
      <c r="ALH138" s="302"/>
      <c r="ALI138" s="302"/>
      <c r="ALJ138" s="302"/>
      <c r="ALK138" s="302"/>
      <c r="ALL138" s="302"/>
      <c r="ALM138" s="302"/>
      <c r="ALN138" s="302"/>
      <c r="ALO138" s="302"/>
      <c r="ALP138" s="302"/>
      <c r="ALQ138" s="302"/>
      <c r="ALR138" s="302"/>
      <c r="ALS138" s="302"/>
      <c r="ALT138" s="302"/>
      <c r="ALU138" s="302"/>
      <c r="ALV138" s="302"/>
    </row>
    <row r="139" spans="1:1010" s="310" customFormat="1" x14ac:dyDescent="0.25">
      <c r="A139" s="306">
        <v>115</v>
      </c>
      <c r="B139" s="307" t="s">
        <v>111</v>
      </c>
      <c r="C139" s="299">
        <v>120</v>
      </c>
      <c r="D139" s="299">
        <v>139</v>
      </c>
      <c r="E139" s="299">
        <v>105</v>
      </c>
      <c r="F139" s="299">
        <v>113</v>
      </c>
      <c r="G139" s="299">
        <v>114</v>
      </c>
      <c r="H139" s="299">
        <v>108</v>
      </c>
      <c r="I139" s="299">
        <v>144</v>
      </c>
      <c r="J139" s="299">
        <v>112</v>
      </c>
      <c r="K139" s="299">
        <v>91</v>
      </c>
      <c r="L139" s="299">
        <v>34</v>
      </c>
      <c r="M139" s="299">
        <v>22</v>
      </c>
      <c r="N139" s="299">
        <v>0</v>
      </c>
      <c r="O139" s="304">
        <v>1102</v>
      </c>
      <c r="P139" s="299">
        <v>1146</v>
      </c>
      <c r="Q139" s="299">
        <v>1342</v>
      </c>
      <c r="R139" s="299">
        <v>1027</v>
      </c>
      <c r="S139" s="299">
        <v>1223</v>
      </c>
      <c r="T139" s="299">
        <v>1431</v>
      </c>
      <c r="U139" s="299">
        <v>1578</v>
      </c>
      <c r="V139" s="299">
        <v>2541</v>
      </c>
      <c r="W139" s="299">
        <v>2092</v>
      </c>
      <c r="X139" s="299">
        <v>1522</v>
      </c>
      <c r="Y139" s="299">
        <v>476</v>
      </c>
      <c r="Z139" s="299">
        <v>286</v>
      </c>
      <c r="AA139" s="299">
        <v>0</v>
      </c>
      <c r="AB139" s="304">
        <v>14664</v>
      </c>
      <c r="AC139" s="313">
        <v>10</v>
      </c>
      <c r="AD139" s="313">
        <v>10</v>
      </c>
      <c r="AE139" s="313">
        <v>10</v>
      </c>
      <c r="AF139" s="313">
        <v>11</v>
      </c>
      <c r="AG139" s="313">
        <v>13</v>
      </c>
      <c r="AH139" s="313">
        <v>15</v>
      </c>
      <c r="AI139" s="313">
        <v>18</v>
      </c>
      <c r="AJ139" s="313">
        <v>19</v>
      </c>
      <c r="AK139" s="313">
        <v>17</v>
      </c>
      <c r="AL139" s="313">
        <v>14</v>
      </c>
      <c r="AM139" s="313">
        <v>13</v>
      </c>
      <c r="AN139" s="312"/>
      <c r="AO139" s="305">
        <v>13.636363636363637</v>
      </c>
      <c r="AP139" s="311">
        <f t="shared" si="326"/>
        <v>95.5</v>
      </c>
      <c r="AQ139" s="311">
        <f t="shared" si="327"/>
        <v>96.546762589928065</v>
      </c>
      <c r="AR139" s="311">
        <f t="shared" si="328"/>
        <v>97.80952380952381</v>
      </c>
      <c r="AS139" s="311">
        <f t="shared" si="329"/>
        <v>98.39098954143202</v>
      </c>
      <c r="AT139" s="311">
        <f t="shared" si="330"/>
        <v>96.558704453441294</v>
      </c>
      <c r="AU139" s="311">
        <f t="shared" si="331"/>
        <v>97.407407407407405</v>
      </c>
      <c r="AV139" s="311">
        <f t="shared" si="332"/>
        <v>98.032407407407405</v>
      </c>
      <c r="AW139" s="311">
        <f t="shared" si="333"/>
        <v>98.308270676691734</v>
      </c>
      <c r="AX139" s="311">
        <f t="shared" si="334"/>
        <v>98.383968972204258</v>
      </c>
      <c r="AY139" s="311">
        <f t="shared" si="335"/>
        <v>100</v>
      </c>
      <c r="AZ139" s="311">
        <f t="shared" si="336"/>
        <v>100</v>
      </c>
      <c r="BA139" s="311"/>
      <c r="BB139" s="69">
        <f t="shared" si="279"/>
        <v>97.903457714366908</v>
      </c>
      <c r="BC139" s="302"/>
      <c r="BD139" s="302"/>
      <c r="BE139" s="302"/>
      <c r="BF139" s="302"/>
      <c r="BG139" s="302"/>
      <c r="BH139" s="302"/>
      <c r="BI139" s="302"/>
      <c r="BJ139" s="302"/>
      <c r="BK139" s="302"/>
      <c r="BL139" s="302"/>
      <c r="BM139" s="302"/>
      <c r="BN139" s="302"/>
      <c r="BO139" s="302"/>
      <c r="BP139" s="302"/>
      <c r="BQ139" s="302"/>
      <c r="BR139" s="302"/>
      <c r="BS139" s="302"/>
      <c r="BT139" s="302"/>
      <c r="BU139" s="302"/>
      <c r="BV139" s="302"/>
      <c r="BW139" s="302"/>
      <c r="BX139" s="302"/>
      <c r="BY139" s="302"/>
      <c r="BZ139" s="302"/>
      <c r="CA139" s="302"/>
      <c r="CB139" s="302"/>
      <c r="CC139" s="302"/>
      <c r="CD139" s="302"/>
      <c r="CE139" s="302"/>
      <c r="CF139" s="302"/>
      <c r="CG139" s="302"/>
      <c r="CH139" s="302"/>
      <c r="CI139" s="302"/>
      <c r="CJ139" s="302"/>
      <c r="CK139" s="302"/>
      <c r="CL139" s="302"/>
      <c r="CM139" s="302"/>
      <c r="CN139" s="302"/>
      <c r="CO139" s="302"/>
      <c r="CP139" s="302"/>
      <c r="CQ139" s="302"/>
      <c r="CR139" s="302"/>
      <c r="CS139" s="302"/>
      <c r="CT139" s="302"/>
      <c r="CU139" s="302"/>
      <c r="CV139" s="302"/>
      <c r="CW139" s="302"/>
      <c r="CX139" s="302"/>
      <c r="CY139" s="302"/>
      <c r="CZ139" s="302"/>
      <c r="DA139" s="302"/>
      <c r="DB139" s="302"/>
      <c r="DC139" s="302"/>
      <c r="DD139" s="302"/>
      <c r="DE139" s="302"/>
      <c r="DF139" s="302"/>
      <c r="DG139" s="302"/>
      <c r="DH139" s="302"/>
      <c r="DI139" s="302"/>
      <c r="DJ139" s="302"/>
      <c r="DK139" s="302"/>
      <c r="DL139" s="302"/>
      <c r="DM139" s="302"/>
      <c r="DN139" s="302"/>
      <c r="DO139" s="302"/>
      <c r="DP139" s="302"/>
      <c r="DQ139" s="302"/>
      <c r="DR139" s="302"/>
      <c r="DS139" s="302"/>
      <c r="DT139" s="302"/>
      <c r="DU139" s="302"/>
      <c r="DV139" s="302"/>
      <c r="DW139" s="302"/>
      <c r="DX139" s="302"/>
      <c r="DY139" s="302"/>
      <c r="DZ139" s="302"/>
      <c r="EA139" s="302"/>
      <c r="EB139" s="302"/>
      <c r="EC139" s="302"/>
      <c r="ED139" s="302"/>
      <c r="EE139" s="302"/>
      <c r="EF139" s="302"/>
      <c r="EG139" s="302"/>
      <c r="EH139" s="302"/>
      <c r="EI139" s="302"/>
      <c r="EJ139" s="302"/>
      <c r="EK139" s="302"/>
      <c r="EL139" s="302"/>
      <c r="EM139" s="302"/>
      <c r="EN139" s="302"/>
      <c r="EO139" s="302"/>
      <c r="EP139" s="302"/>
      <c r="EQ139" s="302"/>
      <c r="ER139" s="302"/>
      <c r="ES139" s="302"/>
      <c r="ET139" s="302"/>
      <c r="EU139" s="302"/>
      <c r="EV139" s="302"/>
      <c r="EW139" s="302"/>
      <c r="EX139" s="302"/>
      <c r="EY139" s="302"/>
      <c r="EZ139" s="302"/>
      <c r="FA139" s="302"/>
      <c r="FB139" s="302"/>
      <c r="FC139" s="302"/>
      <c r="FD139" s="302"/>
      <c r="FE139" s="302"/>
      <c r="FF139" s="302"/>
      <c r="FG139" s="302"/>
      <c r="FH139" s="302"/>
      <c r="FI139" s="302"/>
      <c r="FJ139" s="302"/>
      <c r="FK139" s="302"/>
      <c r="FL139" s="302"/>
      <c r="FM139" s="302"/>
      <c r="FN139" s="302"/>
      <c r="FO139" s="302"/>
      <c r="FP139" s="302"/>
      <c r="FQ139" s="302"/>
      <c r="FR139" s="302"/>
      <c r="FS139" s="302"/>
      <c r="FT139" s="302"/>
      <c r="FU139" s="302"/>
      <c r="FV139" s="302"/>
      <c r="FW139" s="302"/>
      <c r="FX139" s="302"/>
      <c r="FY139" s="302"/>
      <c r="FZ139" s="302"/>
      <c r="GA139" s="302"/>
      <c r="GB139" s="302"/>
      <c r="GC139" s="302"/>
      <c r="GD139" s="302"/>
      <c r="GE139" s="302"/>
      <c r="GF139" s="302"/>
      <c r="GG139" s="302"/>
      <c r="GH139" s="302"/>
      <c r="GI139" s="302"/>
      <c r="GJ139" s="302"/>
      <c r="GK139" s="302"/>
      <c r="GL139" s="302"/>
      <c r="GM139" s="302"/>
      <c r="GN139" s="302"/>
      <c r="GO139" s="302"/>
      <c r="GP139" s="302"/>
      <c r="GQ139" s="302"/>
      <c r="GR139" s="302"/>
      <c r="GS139" s="302"/>
      <c r="GT139" s="302"/>
      <c r="GU139" s="302"/>
      <c r="GV139" s="302"/>
      <c r="GW139" s="302"/>
      <c r="GX139" s="302"/>
      <c r="GY139" s="302"/>
      <c r="GZ139" s="302"/>
      <c r="HA139" s="302"/>
      <c r="HB139" s="302"/>
      <c r="HC139" s="302"/>
      <c r="HD139" s="302"/>
      <c r="HE139" s="302"/>
      <c r="HF139" s="302"/>
      <c r="HG139" s="302"/>
      <c r="HH139" s="302"/>
      <c r="HI139" s="302"/>
      <c r="HJ139" s="302"/>
      <c r="HK139" s="302"/>
      <c r="HL139" s="302"/>
      <c r="HM139" s="302"/>
      <c r="HN139" s="302"/>
      <c r="HO139" s="302"/>
      <c r="HP139" s="302"/>
      <c r="HQ139" s="302"/>
      <c r="HR139" s="302"/>
      <c r="HS139" s="302"/>
      <c r="HT139" s="302"/>
      <c r="HU139" s="302"/>
      <c r="HV139" s="302"/>
      <c r="HW139" s="302"/>
      <c r="HX139" s="302"/>
      <c r="HY139" s="302"/>
      <c r="HZ139" s="302"/>
      <c r="IA139" s="302"/>
      <c r="IB139" s="302"/>
      <c r="IC139" s="302"/>
      <c r="ID139" s="302"/>
      <c r="IE139" s="302"/>
      <c r="IF139" s="302"/>
      <c r="IG139" s="302"/>
      <c r="IH139" s="302"/>
      <c r="II139" s="302"/>
      <c r="IJ139" s="302"/>
      <c r="IK139" s="302"/>
      <c r="IL139" s="302"/>
      <c r="IM139" s="302"/>
      <c r="IN139" s="302"/>
      <c r="IO139" s="302"/>
      <c r="IP139" s="302"/>
      <c r="IQ139" s="302"/>
      <c r="IR139" s="302"/>
      <c r="IS139" s="302"/>
      <c r="IT139" s="302"/>
      <c r="IU139" s="302"/>
      <c r="IV139" s="302"/>
      <c r="IW139" s="302"/>
      <c r="IX139" s="302"/>
      <c r="IY139" s="302"/>
      <c r="IZ139" s="302"/>
      <c r="JA139" s="302"/>
      <c r="JB139" s="302"/>
      <c r="JC139" s="302"/>
      <c r="JD139" s="302"/>
      <c r="JE139" s="302"/>
      <c r="JF139" s="302"/>
      <c r="JG139" s="302"/>
      <c r="JH139" s="302"/>
      <c r="JI139" s="302"/>
      <c r="JJ139" s="302"/>
      <c r="JK139" s="302"/>
      <c r="JL139" s="302"/>
      <c r="JM139" s="302"/>
      <c r="JN139" s="302"/>
      <c r="JO139" s="302"/>
      <c r="JP139" s="302"/>
      <c r="JQ139" s="302"/>
      <c r="JR139" s="302"/>
      <c r="JS139" s="302"/>
      <c r="JT139" s="302"/>
      <c r="JU139" s="302"/>
      <c r="JV139" s="302"/>
      <c r="JW139" s="302"/>
      <c r="JX139" s="302"/>
      <c r="JY139" s="302"/>
      <c r="JZ139" s="302"/>
      <c r="KA139" s="302"/>
      <c r="KB139" s="302"/>
      <c r="KC139" s="302"/>
      <c r="KD139" s="302"/>
      <c r="KE139" s="302"/>
      <c r="KF139" s="302"/>
      <c r="KG139" s="302"/>
      <c r="KH139" s="302"/>
      <c r="KI139" s="302"/>
      <c r="KJ139" s="302"/>
      <c r="KK139" s="302"/>
      <c r="KL139" s="302"/>
      <c r="KM139" s="302"/>
      <c r="KN139" s="302"/>
      <c r="KO139" s="302"/>
      <c r="KP139" s="302"/>
      <c r="KQ139" s="302"/>
      <c r="KR139" s="302"/>
      <c r="KS139" s="302"/>
      <c r="KT139" s="302"/>
      <c r="KU139" s="302"/>
      <c r="KV139" s="302"/>
      <c r="KW139" s="302"/>
      <c r="KX139" s="302"/>
      <c r="KY139" s="302"/>
      <c r="KZ139" s="302"/>
      <c r="LA139" s="302"/>
      <c r="LB139" s="302"/>
      <c r="LC139" s="302"/>
      <c r="LD139" s="302"/>
      <c r="LE139" s="302"/>
      <c r="LF139" s="302"/>
      <c r="LG139" s="302"/>
      <c r="LH139" s="302"/>
      <c r="LI139" s="302"/>
      <c r="LJ139" s="302"/>
      <c r="LK139" s="302"/>
      <c r="LL139" s="302"/>
      <c r="LM139" s="302"/>
      <c r="LN139" s="302"/>
      <c r="LO139" s="302"/>
      <c r="LP139" s="302"/>
      <c r="LQ139" s="302"/>
      <c r="LR139" s="302"/>
      <c r="LS139" s="302"/>
      <c r="LT139" s="302"/>
      <c r="LU139" s="302"/>
      <c r="LV139" s="302"/>
      <c r="LW139" s="302"/>
      <c r="LX139" s="302"/>
      <c r="LY139" s="302"/>
      <c r="LZ139" s="302"/>
      <c r="MA139" s="302"/>
      <c r="MB139" s="302"/>
      <c r="MC139" s="302"/>
      <c r="MD139" s="302"/>
      <c r="ME139" s="302"/>
      <c r="MF139" s="302"/>
      <c r="MG139" s="302"/>
      <c r="MH139" s="302"/>
      <c r="MI139" s="302"/>
      <c r="MJ139" s="302"/>
      <c r="MK139" s="302"/>
      <c r="ML139" s="302"/>
      <c r="MM139" s="302"/>
      <c r="MN139" s="302"/>
      <c r="MO139" s="302"/>
      <c r="MP139" s="302"/>
      <c r="MQ139" s="302"/>
      <c r="MR139" s="302"/>
      <c r="MS139" s="302"/>
      <c r="MT139" s="302"/>
      <c r="MU139" s="302"/>
      <c r="MV139" s="302"/>
      <c r="MW139" s="302"/>
      <c r="MX139" s="302"/>
      <c r="MY139" s="302"/>
      <c r="MZ139" s="302"/>
      <c r="NA139" s="302"/>
      <c r="NB139" s="302"/>
      <c r="NC139" s="302"/>
      <c r="ND139" s="302"/>
      <c r="NE139" s="302"/>
      <c r="NF139" s="302"/>
      <c r="NG139" s="302"/>
      <c r="NH139" s="302"/>
      <c r="NI139" s="302"/>
      <c r="NJ139" s="302"/>
      <c r="NK139" s="302"/>
      <c r="NL139" s="302"/>
      <c r="NM139" s="302"/>
      <c r="NN139" s="302"/>
      <c r="NO139" s="302"/>
      <c r="NP139" s="302"/>
      <c r="NQ139" s="302"/>
      <c r="NR139" s="302"/>
      <c r="NS139" s="302"/>
      <c r="NT139" s="302"/>
      <c r="NU139" s="302"/>
      <c r="NV139" s="302"/>
      <c r="NW139" s="302"/>
      <c r="NX139" s="302"/>
      <c r="NY139" s="302"/>
      <c r="NZ139" s="302"/>
      <c r="OA139" s="302"/>
      <c r="OB139" s="302"/>
      <c r="OC139" s="302"/>
      <c r="OD139" s="302"/>
      <c r="OE139" s="302"/>
      <c r="OF139" s="302"/>
      <c r="OG139" s="302"/>
      <c r="OH139" s="302"/>
      <c r="OI139" s="302"/>
      <c r="OJ139" s="302"/>
      <c r="OK139" s="302"/>
      <c r="OL139" s="302"/>
      <c r="OM139" s="302"/>
      <c r="ON139" s="302"/>
      <c r="OO139" s="302"/>
      <c r="OP139" s="302"/>
      <c r="OQ139" s="302"/>
      <c r="OR139" s="302"/>
      <c r="OS139" s="302"/>
      <c r="OT139" s="302"/>
      <c r="OU139" s="302"/>
      <c r="OV139" s="302"/>
      <c r="OW139" s="302"/>
      <c r="OX139" s="302"/>
      <c r="OY139" s="302"/>
      <c r="OZ139" s="302"/>
      <c r="PA139" s="302"/>
      <c r="PB139" s="302"/>
      <c r="PC139" s="302"/>
      <c r="PD139" s="302"/>
      <c r="PE139" s="302"/>
      <c r="PF139" s="302"/>
      <c r="PG139" s="302"/>
      <c r="PH139" s="302"/>
      <c r="PI139" s="302"/>
      <c r="PJ139" s="302"/>
      <c r="PK139" s="302"/>
      <c r="PL139" s="302"/>
      <c r="PM139" s="302"/>
      <c r="PN139" s="302"/>
      <c r="PO139" s="302"/>
      <c r="PP139" s="302"/>
      <c r="PQ139" s="302"/>
      <c r="PR139" s="302"/>
      <c r="PS139" s="302"/>
      <c r="PT139" s="302"/>
      <c r="PU139" s="302"/>
      <c r="PV139" s="302"/>
      <c r="PW139" s="302"/>
      <c r="PX139" s="302"/>
      <c r="PY139" s="302"/>
      <c r="PZ139" s="302"/>
      <c r="QA139" s="302"/>
      <c r="QB139" s="302"/>
      <c r="QC139" s="302"/>
      <c r="QD139" s="302"/>
      <c r="QE139" s="302"/>
      <c r="QF139" s="302"/>
      <c r="QG139" s="302"/>
      <c r="QH139" s="302"/>
      <c r="QI139" s="302"/>
      <c r="QJ139" s="302"/>
      <c r="QK139" s="302"/>
      <c r="QL139" s="302"/>
      <c r="QM139" s="302"/>
      <c r="QN139" s="302"/>
      <c r="QO139" s="302"/>
      <c r="QP139" s="302"/>
      <c r="QQ139" s="302"/>
      <c r="QR139" s="302"/>
      <c r="QS139" s="302"/>
      <c r="QT139" s="302"/>
      <c r="QU139" s="302"/>
      <c r="QV139" s="302"/>
      <c r="QW139" s="302"/>
      <c r="QX139" s="302"/>
      <c r="QY139" s="302"/>
      <c r="QZ139" s="302"/>
      <c r="RA139" s="302"/>
      <c r="RB139" s="302"/>
      <c r="RC139" s="302"/>
      <c r="RD139" s="302"/>
      <c r="RE139" s="302"/>
      <c r="RF139" s="302"/>
      <c r="RG139" s="302"/>
      <c r="RH139" s="302"/>
      <c r="RI139" s="302"/>
      <c r="RJ139" s="302"/>
      <c r="RK139" s="302"/>
      <c r="RL139" s="302"/>
      <c r="RM139" s="302"/>
      <c r="RN139" s="302"/>
      <c r="RO139" s="302"/>
      <c r="RP139" s="302"/>
      <c r="RQ139" s="302"/>
      <c r="RR139" s="302"/>
      <c r="RS139" s="302"/>
      <c r="RT139" s="302"/>
      <c r="RU139" s="302"/>
      <c r="RV139" s="302"/>
      <c r="RW139" s="302"/>
      <c r="RX139" s="302"/>
      <c r="RY139" s="302"/>
      <c r="RZ139" s="302"/>
      <c r="SA139" s="302"/>
      <c r="SB139" s="302"/>
      <c r="SC139" s="302"/>
      <c r="SD139" s="302"/>
      <c r="SE139" s="302"/>
      <c r="SF139" s="302"/>
      <c r="SG139" s="302"/>
      <c r="SH139" s="302"/>
      <c r="SI139" s="302"/>
      <c r="SJ139" s="302"/>
      <c r="SK139" s="302"/>
      <c r="SL139" s="302"/>
      <c r="SM139" s="302"/>
      <c r="SN139" s="302"/>
      <c r="SO139" s="302"/>
      <c r="SP139" s="302"/>
      <c r="SQ139" s="302"/>
      <c r="SR139" s="302"/>
      <c r="SS139" s="302"/>
      <c r="ST139" s="302"/>
      <c r="SU139" s="302"/>
      <c r="SV139" s="302"/>
      <c r="SW139" s="302"/>
      <c r="SX139" s="302"/>
      <c r="SY139" s="302"/>
      <c r="SZ139" s="302"/>
      <c r="TA139" s="302"/>
      <c r="TB139" s="302"/>
      <c r="TC139" s="302"/>
      <c r="TD139" s="302"/>
      <c r="TE139" s="302"/>
      <c r="TF139" s="302"/>
      <c r="TG139" s="302"/>
      <c r="TH139" s="302"/>
      <c r="TI139" s="302"/>
      <c r="TJ139" s="302"/>
      <c r="TK139" s="302"/>
      <c r="TL139" s="302"/>
      <c r="TM139" s="302"/>
      <c r="TN139" s="302"/>
      <c r="TO139" s="302"/>
      <c r="TP139" s="302"/>
      <c r="TQ139" s="302"/>
      <c r="TR139" s="302"/>
      <c r="TS139" s="302"/>
      <c r="TT139" s="302"/>
      <c r="TU139" s="302"/>
      <c r="TV139" s="302"/>
      <c r="TW139" s="302"/>
      <c r="TX139" s="302"/>
      <c r="TY139" s="302"/>
      <c r="TZ139" s="302"/>
      <c r="UA139" s="302"/>
      <c r="UB139" s="302"/>
      <c r="UC139" s="302"/>
      <c r="UD139" s="302"/>
      <c r="UE139" s="302"/>
      <c r="UF139" s="302"/>
      <c r="UG139" s="302"/>
      <c r="UH139" s="302"/>
      <c r="UI139" s="302"/>
      <c r="UJ139" s="302"/>
      <c r="UK139" s="302"/>
      <c r="UL139" s="302"/>
      <c r="UM139" s="302"/>
      <c r="UN139" s="302"/>
      <c r="UO139" s="302"/>
      <c r="UP139" s="302"/>
      <c r="UQ139" s="302"/>
      <c r="UR139" s="302"/>
      <c r="US139" s="302"/>
      <c r="UT139" s="302"/>
      <c r="UU139" s="302"/>
      <c r="UV139" s="302"/>
      <c r="UW139" s="302"/>
      <c r="UX139" s="302"/>
      <c r="UY139" s="302"/>
      <c r="UZ139" s="302"/>
      <c r="VA139" s="302"/>
      <c r="VB139" s="302"/>
      <c r="VC139" s="302"/>
      <c r="VD139" s="302"/>
      <c r="VE139" s="302"/>
      <c r="VF139" s="302"/>
      <c r="VG139" s="302"/>
      <c r="VH139" s="302"/>
      <c r="VI139" s="302"/>
      <c r="VJ139" s="302"/>
      <c r="VK139" s="302"/>
      <c r="VL139" s="302"/>
      <c r="VM139" s="302"/>
      <c r="VN139" s="302"/>
      <c r="VO139" s="302"/>
      <c r="VP139" s="302"/>
      <c r="VQ139" s="302"/>
      <c r="VR139" s="302"/>
      <c r="VS139" s="302"/>
      <c r="VT139" s="302"/>
      <c r="VU139" s="302"/>
      <c r="VV139" s="302"/>
      <c r="VW139" s="302"/>
      <c r="VX139" s="302"/>
      <c r="VY139" s="302"/>
      <c r="VZ139" s="302"/>
      <c r="WA139" s="302"/>
      <c r="WB139" s="302"/>
      <c r="WC139" s="302"/>
      <c r="WD139" s="302"/>
      <c r="WE139" s="302"/>
      <c r="WF139" s="302"/>
      <c r="WG139" s="302"/>
      <c r="WH139" s="302"/>
      <c r="WI139" s="302"/>
      <c r="WJ139" s="302"/>
      <c r="WK139" s="302"/>
      <c r="WL139" s="302"/>
      <c r="WM139" s="302"/>
      <c r="WN139" s="302"/>
      <c r="WO139" s="302"/>
      <c r="WP139" s="302"/>
      <c r="WQ139" s="302"/>
      <c r="WR139" s="302"/>
      <c r="WS139" s="302"/>
      <c r="WT139" s="302"/>
      <c r="WU139" s="302"/>
      <c r="WV139" s="302"/>
      <c r="WW139" s="302"/>
      <c r="WX139" s="302"/>
      <c r="WY139" s="302"/>
      <c r="WZ139" s="302"/>
      <c r="XA139" s="302"/>
      <c r="XB139" s="302"/>
      <c r="XC139" s="302"/>
      <c r="XD139" s="302"/>
      <c r="XE139" s="302"/>
      <c r="XF139" s="302"/>
      <c r="XG139" s="302"/>
      <c r="XH139" s="302"/>
      <c r="XI139" s="302"/>
      <c r="XJ139" s="302"/>
      <c r="XK139" s="302"/>
      <c r="XL139" s="302"/>
      <c r="XM139" s="302"/>
      <c r="XN139" s="302"/>
      <c r="XO139" s="302"/>
      <c r="XP139" s="302"/>
      <c r="XQ139" s="302"/>
      <c r="XR139" s="302"/>
      <c r="XS139" s="302"/>
      <c r="XT139" s="302"/>
      <c r="XU139" s="302"/>
      <c r="XV139" s="302"/>
      <c r="XW139" s="302"/>
      <c r="XX139" s="302"/>
      <c r="XY139" s="302"/>
      <c r="XZ139" s="302"/>
      <c r="YA139" s="302"/>
      <c r="YB139" s="302"/>
      <c r="YC139" s="302"/>
      <c r="YD139" s="302"/>
      <c r="YE139" s="302"/>
      <c r="YF139" s="302"/>
      <c r="YG139" s="302"/>
      <c r="YH139" s="302"/>
      <c r="YI139" s="302"/>
      <c r="YJ139" s="302"/>
      <c r="YK139" s="302"/>
      <c r="YL139" s="302"/>
      <c r="YM139" s="302"/>
      <c r="YN139" s="302"/>
      <c r="YO139" s="302"/>
      <c r="YP139" s="302"/>
      <c r="YQ139" s="302"/>
      <c r="YR139" s="302"/>
      <c r="YS139" s="302"/>
      <c r="YT139" s="302"/>
      <c r="YU139" s="302"/>
      <c r="YV139" s="302"/>
      <c r="YW139" s="302"/>
      <c r="YX139" s="302"/>
      <c r="YY139" s="302"/>
      <c r="YZ139" s="302"/>
      <c r="ZA139" s="302"/>
      <c r="ZB139" s="302"/>
      <c r="ZC139" s="302"/>
      <c r="ZD139" s="302"/>
      <c r="ZE139" s="302"/>
      <c r="ZF139" s="302"/>
      <c r="ZG139" s="302"/>
      <c r="ZH139" s="302"/>
      <c r="ZI139" s="302"/>
      <c r="ZJ139" s="302"/>
      <c r="ZK139" s="302"/>
      <c r="ZL139" s="302"/>
      <c r="ZM139" s="302"/>
      <c r="ZN139" s="302"/>
      <c r="ZO139" s="302"/>
      <c r="ZP139" s="302"/>
      <c r="ZQ139" s="302"/>
      <c r="ZR139" s="302"/>
      <c r="ZS139" s="302"/>
      <c r="ZT139" s="302"/>
      <c r="ZU139" s="302"/>
      <c r="ZV139" s="302"/>
      <c r="ZW139" s="302"/>
      <c r="ZX139" s="302"/>
      <c r="ZY139" s="302"/>
      <c r="ZZ139" s="302"/>
      <c r="AAA139" s="302"/>
      <c r="AAB139" s="302"/>
      <c r="AAC139" s="302"/>
      <c r="AAD139" s="302"/>
      <c r="AAE139" s="302"/>
      <c r="AAF139" s="302"/>
      <c r="AAG139" s="302"/>
      <c r="AAH139" s="302"/>
      <c r="AAI139" s="302"/>
      <c r="AAJ139" s="302"/>
      <c r="AAK139" s="302"/>
      <c r="AAL139" s="302"/>
      <c r="AAM139" s="302"/>
      <c r="AAN139" s="302"/>
      <c r="AAO139" s="302"/>
      <c r="AAP139" s="302"/>
      <c r="AAQ139" s="302"/>
      <c r="AAR139" s="302"/>
      <c r="AAS139" s="302"/>
      <c r="AAT139" s="302"/>
      <c r="AAU139" s="302"/>
      <c r="AAV139" s="302"/>
      <c r="AAW139" s="302"/>
      <c r="AAX139" s="302"/>
      <c r="AAY139" s="302"/>
      <c r="AAZ139" s="302"/>
      <c r="ABA139" s="302"/>
      <c r="ABB139" s="302"/>
      <c r="ABC139" s="302"/>
      <c r="ABD139" s="302"/>
      <c r="ABE139" s="302"/>
      <c r="ABF139" s="302"/>
      <c r="ABG139" s="302"/>
      <c r="ABH139" s="302"/>
      <c r="ABI139" s="302"/>
      <c r="ABJ139" s="302"/>
      <c r="ABK139" s="302"/>
      <c r="ABL139" s="302"/>
      <c r="ABM139" s="302"/>
      <c r="ABN139" s="302"/>
      <c r="ABO139" s="302"/>
      <c r="ABP139" s="302"/>
      <c r="ABQ139" s="302"/>
      <c r="ABR139" s="302"/>
      <c r="ABS139" s="302"/>
      <c r="ABT139" s="302"/>
      <c r="ABU139" s="302"/>
      <c r="ABV139" s="302"/>
      <c r="ABW139" s="302"/>
      <c r="ABX139" s="302"/>
      <c r="ABY139" s="302"/>
      <c r="ABZ139" s="302"/>
      <c r="ACA139" s="302"/>
      <c r="ACB139" s="302"/>
      <c r="ACC139" s="302"/>
      <c r="ACD139" s="302"/>
      <c r="ACE139" s="302"/>
      <c r="ACF139" s="302"/>
      <c r="ACG139" s="302"/>
      <c r="ACH139" s="302"/>
      <c r="ACI139" s="302"/>
      <c r="ACJ139" s="302"/>
      <c r="ACK139" s="302"/>
      <c r="ACL139" s="302"/>
      <c r="ACM139" s="302"/>
      <c r="ACN139" s="302"/>
      <c r="ACO139" s="302"/>
      <c r="ACP139" s="302"/>
      <c r="ACQ139" s="302"/>
      <c r="ACR139" s="302"/>
      <c r="ACS139" s="302"/>
      <c r="ACT139" s="302"/>
      <c r="ACU139" s="302"/>
      <c r="ACV139" s="302"/>
      <c r="ACW139" s="302"/>
      <c r="ACX139" s="302"/>
      <c r="ACY139" s="302"/>
      <c r="ACZ139" s="302"/>
      <c r="ADA139" s="302"/>
      <c r="ADB139" s="302"/>
      <c r="ADC139" s="302"/>
      <c r="ADD139" s="302"/>
      <c r="ADE139" s="302"/>
      <c r="ADF139" s="302"/>
      <c r="ADG139" s="302"/>
      <c r="ADH139" s="302"/>
      <c r="ADI139" s="302"/>
      <c r="ADJ139" s="302"/>
      <c r="ADK139" s="302"/>
      <c r="ADL139" s="302"/>
      <c r="ADM139" s="302"/>
      <c r="ADN139" s="302"/>
      <c r="ADO139" s="302"/>
      <c r="ADP139" s="302"/>
      <c r="ADQ139" s="302"/>
      <c r="ADR139" s="302"/>
      <c r="ADS139" s="302"/>
      <c r="ADT139" s="302"/>
      <c r="ADU139" s="302"/>
      <c r="ADV139" s="302"/>
      <c r="ADW139" s="302"/>
      <c r="ADX139" s="302"/>
      <c r="ADY139" s="302"/>
      <c r="ADZ139" s="302"/>
      <c r="AEA139" s="302"/>
      <c r="AEB139" s="302"/>
      <c r="AEC139" s="302"/>
      <c r="AED139" s="302"/>
      <c r="AEE139" s="302"/>
      <c r="AEF139" s="302"/>
      <c r="AEG139" s="302"/>
      <c r="AEH139" s="302"/>
      <c r="AEI139" s="302"/>
      <c r="AEJ139" s="302"/>
      <c r="AEK139" s="302"/>
      <c r="AEL139" s="302"/>
      <c r="AEM139" s="302"/>
      <c r="AEN139" s="302"/>
      <c r="AEO139" s="302"/>
      <c r="AEP139" s="302"/>
      <c r="AEQ139" s="302"/>
      <c r="AER139" s="302"/>
      <c r="AES139" s="302"/>
      <c r="AET139" s="302"/>
      <c r="AEU139" s="302"/>
      <c r="AEV139" s="302"/>
      <c r="AEW139" s="302"/>
      <c r="AEX139" s="302"/>
      <c r="AEY139" s="302"/>
      <c r="AEZ139" s="302"/>
      <c r="AFA139" s="302"/>
      <c r="AFB139" s="302"/>
      <c r="AFC139" s="302"/>
      <c r="AFD139" s="302"/>
      <c r="AFE139" s="302"/>
      <c r="AFF139" s="302"/>
      <c r="AFG139" s="302"/>
      <c r="AFH139" s="302"/>
      <c r="AFI139" s="302"/>
      <c r="AFJ139" s="302"/>
      <c r="AFK139" s="302"/>
      <c r="AFL139" s="302"/>
      <c r="AFM139" s="302"/>
      <c r="AFN139" s="302"/>
      <c r="AFO139" s="302"/>
      <c r="AFP139" s="302"/>
      <c r="AFQ139" s="302"/>
      <c r="AFR139" s="302"/>
      <c r="AFS139" s="302"/>
      <c r="AFT139" s="302"/>
      <c r="AFU139" s="302"/>
      <c r="AFV139" s="302"/>
      <c r="AFW139" s="302"/>
      <c r="AFX139" s="302"/>
      <c r="AFY139" s="302"/>
      <c r="AFZ139" s="302"/>
      <c r="AGA139" s="302"/>
      <c r="AGB139" s="302"/>
      <c r="AGC139" s="302"/>
      <c r="AGD139" s="302"/>
      <c r="AGE139" s="302"/>
      <c r="AGF139" s="302"/>
      <c r="AGG139" s="302"/>
      <c r="AGH139" s="302"/>
      <c r="AGI139" s="302"/>
      <c r="AGJ139" s="302"/>
      <c r="AGK139" s="302"/>
      <c r="AGL139" s="302"/>
      <c r="AGM139" s="302"/>
      <c r="AGN139" s="302"/>
      <c r="AGO139" s="302"/>
      <c r="AGP139" s="302"/>
      <c r="AGQ139" s="302"/>
      <c r="AGR139" s="302"/>
      <c r="AGS139" s="302"/>
      <c r="AGT139" s="302"/>
      <c r="AGU139" s="302"/>
      <c r="AGV139" s="302"/>
      <c r="AGW139" s="302"/>
      <c r="AGX139" s="302"/>
      <c r="AGY139" s="302"/>
      <c r="AGZ139" s="302"/>
      <c r="AHA139" s="302"/>
      <c r="AHB139" s="302"/>
      <c r="AHC139" s="302"/>
      <c r="AHD139" s="302"/>
      <c r="AHE139" s="302"/>
      <c r="AHF139" s="302"/>
      <c r="AHG139" s="302"/>
      <c r="AHH139" s="302"/>
      <c r="AHI139" s="302"/>
      <c r="AHJ139" s="302"/>
      <c r="AHK139" s="302"/>
      <c r="AHL139" s="302"/>
      <c r="AHM139" s="302"/>
      <c r="AHN139" s="302"/>
      <c r="AHO139" s="302"/>
      <c r="AHP139" s="302"/>
      <c r="AHQ139" s="302"/>
      <c r="AHR139" s="302"/>
      <c r="AHS139" s="302"/>
      <c r="AHT139" s="302"/>
      <c r="AHU139" s="302"/>
      <c r="AHV139" s="302"/>
      <c r="AHW139" s="302"/>
      <c r="AHX139" s="302"/>
      <c r="AHY139" s="302"/>
      <c r="AHZ139" s="302"/>
      <c r="AIA139" s="302"/>
      <c r="AIB139" s="302"/>
      <c r="AIC139" s="302"/>
      <c r="AID139" s="302"/>
      <c r="AIE139" s="302"/>
      <c r="AIF139" s="302"/>
      <c r="AIG139" s="302"/>
      <c r="AIH139" s="302"/>
      <c r="AII139" s="302"/>
      <c r="AIJ139" s="302"/>
      <c r="AIK139" s="302"/>
      <c r="AIL139" s="302"/>
      <c r="AIM139" s="302"/>
      <c r="AIN139" s="302"/>
      <c r="AIO139" s="302"/>
      <c r="AIP139" s="302"/>
      <c r="AIQ139" s="302"/>
      <c r="AIR139" s="302"/>
      <c r="AIS139" s="302"/>
      <c r="AIT139" s="302"/>
      <c r="AIU139" s="302"/>
      <c r="AIV139" s="302"/>
      <c r="AIW139" s="302"/>
      <c r="AIX139" s="302"/>
      <c r="AIY139" s="302"/>
      <c r="AIZ139" s="302"/>
      <c r="AJA139" s="302"/>
      <c r="AJB139" s="302"/>
      <c r="AJC139" s="302"/>
      <c r="AJD139" s="302"/>
      <c r="AJE139" s="302"/>
      <c r="AJF139" s="302"/>
      <c r="AJG139" s="302"/>
      <c r="AJH139" s="302"/>
      <c r="AJI139" s="302"/>
      <c r="AJJ139" s="302"/>
      <c r="AJK139" s="302"/>
      <c r="AJL139" s="302"/>
      <c r="AJM139" s="302"/>
      <c r="AJN139" s="302"/>
      <c r="AJO139" s="302"/>
      <c r="AJP139" s="302"/>
      <c r="AJQ139" s="302"/>
      <c r="AJR139" s="302"/>
      <c r="AJS139" s="302"/>
      <c r="AJT139" s="302"/>
      <c r="AJU139" s="302"/>
      <c r="AJV139" s="302"/>
      <c r="AJW139" s="302"/>
      <c r="AJX139" s="302"/>
      <c r="AJY139" s="302"/>
      <c r="AJZ139" s="302"/>
      <c r="AKA139" s="302"/>
      <c r="AKB139" s="302"/>
      <c r="AKC139" s="302"/>
      <c r="AKD139" s="302"/>
      <c r="AKE139" s="302"/>
      <c r="AKF139" s="302"/>
      <c r="AKG139" s="302"/>
      <c r="AKH139" s="302"/>
      <c r="AKI139" s="302"/>
      <c r="AKJ139" s="302"/>
      <c r="AKK139" s="302"/>
      <c r="AKL139" s="302"/>
      <c r="AKM139" s="302"/>
      <c r="AKN139" s="302"/>
      <c r="AKO139" s="302"/>
      <c r="AKP139" s="302"/>
      <c r="AKQ139" s="302"/>
      <c r="AKR139" s="302"/>
      <c r="AKS139" s="302"/>
      <c r="AKT139" s="302"/>
      <c r="AKU139" s="302"/>
      <c r="AKV139" s="302"/>
      <c r="AKW139" s="302"/>
      <c r="AKX139" s="302"/>
      <c r="AKY139" s="302"/>
      <c r="AKZ139" s="302"/>
      <c r="ALA139" s="302"/>
      <c r="ALB139" s="302"/>
      <c r="ALC139" s="302"/>
      <c r="ALD139" s="302"/>
      <c r="ALE139" s="302"/>
      <c r="ALF139" s="302"/>
      <c r="ALG139" s="302"/>
      <c r="ALH139" s="302"/>
      <c r="ALI139" s="302"/>
      <c r="ALJ139" s="302"/>
      <c r="ALK139" s="302"/>
      <c r="ALL139" s="302"/>
      <c r="ALM139" s="302"/>
      <c r="ALN139" s="302"/>
      <c r="ALO139" s="302"/>
      <c r="ALP139" s="302"/>
      <c r="ALQ139" s="302"/>
      <c r="ALR139" s="302"/>
      <c r="ALS139" s="302"/>
      <c r="ALT139" s="302"/>
      <c r="ALU139" s="302"/>
      <c r="ALV139" s="302"/>
    </row>
    <row r="140" spans="1:1010" s="310" customFormat="1" x14ac:dyDescent="0.25">
      <c r="A140" s="306">
        <v>116</v>
      </c>
      <c r="B140" s="308" t="s">
        <v>112</v>
      </c>
      <c r="C140" s="299">
        <v>114</v>
      </c>
      <c r="D140" s="299">
        <v>103</v>
      </c>
      <c r="E140" s="299">
        <v>107</v>
      </c>
      <c r="F140" s="299">
        <v>100</v>
      </c>
      <c r="G140" s="299">
        <v>115</v>
      </c>
      <c r="H140" s="299">
        <v>95</v>
      </c>
      <c r="I140" s="299">
        <v>112</v>
      </c>
      <c r="J140" s="299">
        <v>98</v>
      </c>
      <c r="K140" s="299">
        <v>96</v>
      </c>
      <c r="L140" s="299">
        <v>46</v>
      </c>
      <c r="M140" s="299">
        <v>66</v>
      </c>
      <c r="N140" s="299">
        <v>0</v>
      </c>
      <c r="O140" s="304">
        <v>1052</v>
      </c>
      <c r="P140" s="299">
        <v>1140</v>
      </c>
      <c r="Q140" s="299">
        <v>1030</v>
      </c>
      <c r="R140" s="299">
        <v>1070</v>
      </c>
      <c r="S140" s="299">
        <v>1100</v>
      </c>
      <c r="T140" s="299">
        <v>1495</v>
      </c>
      <c r="U140" s="299">
        <v>1425</v>
      </c>
      <c r="V140" s="299">
        <v>2016</v>
      </c>
      <c r="W140" s="299">
        <v>1960</v>
      </c>
      <c r="X140" s="299">
        <v>1632</v>
      </c>
      <c r="Y140" s="299">
        <v>644</v>
      </c>
      <c r="Z140" s="299">
        <v>924</v>
      </c>
      <c r="AA140" s="299">
        <v>0</v>
      </c>
      <c r="AB140" s="304">
        <v>14436</v>
      </c>
      <c r="AC140" s="299">
        <v>10</v>
      </c>
      <c r="AD140" s="299">
        <v>10</v>
      </c>
      <c r="AE140" s="299">
        <v>10</v>
      </c>
      <c r="AF140" s="299">
        <v>11</v>
      </c>
      <c r="AG140" s="299">
        <v>13</v>
      </c>
      <c r="AH140" s="299">
        <v>15</v>
      </c>
      <c r="AI140" s="299">
        <v>18</v>
      </c>
      <c r="AJ140" s="299">
        <v>20</v>
      </c>
      <c r="AK140" s="299">
        <v>17</v>
      </c>
      <c r="AL140" s="299">
        <v>14</v>
      </c>
      <c r="AM140" s="299">
        <v>14</v>
      </c>
      <c r="AN140" s="299"/>
      <c r="AO140" s="305">
        <v>12.666666666666666</v>
      </c>
      <c r="AP140" s="311">
        <f t="shared" si="326"/>
        <v>100</v>
      </c>
      <c r="AQ140" s="311">
        <f t="shared" si="327"/>
        <v>100</v>
      </c>
      <c r="AR140" s="311">
        <f t="shared" si="328"/>
        <v>100</v>
      </c>
      <c r="AS140" s="311">
        <f t="shared" si="329"/>
        <v>100</v>
      </c>
      <c r="AT140" s="311">
        <f t="shared" si="330"/>
        <v>100</v>
      </c>
      <c r="AU140" s="311">
        <f t="shared" si="331"/>
        <v>100</v>
      </c>
      <c r="AV140" s="311">
        <f t="shared" si="332"/>
        <v>100</v>
      </c>
      <c r="AW140" s="311">
        <f t="shared" si="333"/>
        <v>100</v>
      </c>
      <c r="AX140" s="311">
        <f t="shared" si="334"/>
        <v>100</v>
      </c>
      <c r="AY140" s="311">
        <f t="shared" si="335"/>
        <v>100</v>
      </c>
      <c r="AZ140" s="311">
        <f t="shared" si="336"/>
        <v>100</v>
      </c>
      <c r="BA140" s="311"/>
      <c r="BB140" s="69">
        <f t="shared" si="279"/>
        <v>100</v>
      </c>
      <c r="BC140" s="302"/>
      <c r="BD140" s="302"/>
      <c r="BE140" s="302"/>
      <c r="BF140" s="302"/>
      <c r="BG140" s="302"/>
      <c r="BH140" s="302"/>
      <c r="BI140" s="302"/>
      <c r="BJ140" s="302"/>
      <c r="BK140" s="302"/>
      <c r="BL140" s="302"/>
      <c r="BM140" s="302"/>
      <c r="BN140" s="302"/>
      <c r="BO140" s="302"/>
      <c r="BP140" s="302"/>
      <c r="BQ140" s="302"/>
      <c r="BR140" s="302"/>
      <c r="BS140" s="302"/>
      <c r="BT140" s="302"/>
      <c r="BU140" s="302"/>
      <c r="BV140" s="302"/>
      <c r="BW140" s="302"/>
      <c r="BX140" s="302"/>
      <c r="BY140" s="302"/>
      <c r="BZ140" s="302"/>
      <c r="CA140" s="302"/>
      <c r="CB140" s="302"/>
      <c r="CC140" s="302"/>
      <c r="CD140" s="302"/>
      <c r="CE140" s="302"/>
      <c r="CF140" s="302"/>
      <c r="CG140" s="302"/>
      <c r="CH140" s="302"/>
      <c r="CI140" s="302"/>
      <c r="CJ140" s="302"/>
      <c r="CK140" s="302"/>
      <c r="CL140" s="302"/>
      <c r="CM140" s="302"/>
      <c r="CN140" s="302"/>
      <c r="CO140" s="302"/>
      <c r="CP140" s="302"/>
      <c r="CQ140" s="302"/>
      <c r="CR140" s="302"/>
      <c r="CS140" s="302"/>
      <c r="CT140" s="302"/>
      <c r="CU140" s="302"/>
      <c r="CV140" s="302"/>
      <c r="CW140" s="302"/>
      <c r="CX140" s="302"/>
      <c r="CY140" s="302"/>
      <c r="CZ140" s="302"/>
      <c r="DA140" s="302"/>
      <c r="DB140" s="302"/>
      <c r="DC140" s="302"/>
      <c r="DD140" s="302"/>
      <c r="DE140" s="302"/>
      <c r="DF140" s="302"/>
      <c r="DG140" s="302"/>
      <c r="DH140" s="302"/>
      <c r="DI140" s="302"/>
      <c r="DJ140" s="302"/>
      <c r="DK140" s="302"/>
      <c r="DL140" s="302"/>
      <c r="DM140" s="302"/>
      <c r="DN140" s="302"/>
      <c r="DO140" s="302"/>
      <c r="DP140" s="302"/>
      <c r="DQ140" s="302"/>
      <c r="DR140" s="302"/>
      <c r="DS140" s="302"/>
      <c r="DT140" s="302"/>
      <c r="DU140" s="302"/>
      <c r="DV140" s="302"/>
      <c r="DW140" s="302"/>
      <c r="DX140" s="302"/>
      <c r="DY140" s="302"/>
      <c r="DZ140" s="302"/>
      <c r="EA140" s="302"/>
      <c r="EB140" s="302"/>
      <c r="EC140" s="302"/>
      <c r="ED140" s="302"/>
      <c r="EE140" s="302"/>
      <c r="EF140" s="302"/>
      <c r="EG140" s="302"/>
      <c r="EH140" s="302"/>
      <c r="EI140" s="302"/>
      <c r="EJ140" s="302"/>
      <c r="EK140" s="302"/>
      <c r="EL140" s="302"/>
      <c r="EM140" s="302"/>
      <c r="EN140" s="302"/>
      <c r="EO140" s="302"/>
      <c r="EP140" s="302"/>
      <c r="EQ140" s="302"/>
      <c r="ER140" s="302"/>
      <c r="ES140" s="302"/>
      <c r="ET140" s="302"/>
      <c r="EU140" s="302"/>
      <c r="EV140" s="302"/>
      <c r="EW140" s="302"/>
      <c r="EX140" s="302"/>
      <c r="EY140" s="302"/>
      <c r="EZ140" s="302"/>
      <c r="FA140" s="302"/>
      <c r="FB140" s="302"/>
      <c r="FC140" s="302"/>
      <c r="FD140" s="302"/>
      <c r="FE140" s="302"/>
      <c r="FF140" s="302"/>
      <c r="FG140" s="302"/>
      <c r="FH140" s="302"/>
      <c r="FI140" s="302"/>
      <c r="FJ140" s="302"/>
      <c r="FK140" s="302"/>
      <c r="FL140" s="302"/>
      <c r="FM140" s="302"/>
      <c r="FN140" s="302"/>
      <c r="FO140" s="302"/>
      <c r="FP140" s="302"/>
      <c r="FQ140" s="302"/>
      <c r="FR140" s="302"/>
      <c r="FS140" s="302"/>
      <c r="FT140" s="302"/>
      <c r="FU140" s="302"/>
      <c r="FV140" s="302"/>
      <c r="FW140" s="302"/>
      <c r="FX140" s="302"/>
      <c r="FY140" s="302"/>
      <c r="FZ140" s="302"/>
      <c r="GA140" s="302"/>
      <c r="GB140" s="302"/>
      <c r="GC140" s="302"/>
      <c r="GD140" s="302"/>
      <c r="GE140" s="302"/>
      <c r="GF140" s="302"/>
      <c r="GG140" s="302"/>
      <c r="GH140" s="302"/>
      <c r="GI140" s="302"/>
      <c r="GJ140" s="302"/>
      <c r="GK140" s="302"/>
      <c r="GL140" s="302"/>
      <c r="GM140" s="302"/>
      <c r="GN140" s="302"/>
      <c r="GO140" s="302"/>
      <c r="GP140" s="302"/>
      <c r="GQ140" s="302"/>
      <c r="GR140" s="302"/>
      <c r="GS140" s="302"/>
      <c r="GT140" s="302"/>
      <c r="GU140" s="302"/>
      <c r="GV140" s="302"/>
      <c r="GW140" s="302"/>
      <c r="GX140" s="302"/>
      <c r="GY140" s="302"/>
      <c r="GZ140" s="302"/>
      <c r="HA140" s="302"/>
      <c r="HB140" s="302"/>
      <c r="HC140" s="302"/>
      <c r="HD140" s="302"/>
      <c r="HE140" s="302"/>
      <c r="HF140" s="302"/>
      <c r="HG140" s="302"/>
      <c r="HH140" s="302"/>
      <c r="HI140" s="302"/>
      <c r="HJ140" s="302"/>
      <c r="HK140" s="302"/>
      <c r="HL140" s="302"/>
      <c r="HM140" s="302"/>
      <c r="HN140" s="302"/>
      <c r="HO140" s="302"/>
      <c r="HP140" s="302"/>
      <c r="HQ140" s="302"/>
      <c r="HR140" s="302"/>
      <c r="HS140" s="302"/>
      <c r="HT140" s="302"/>
      <c r="HU140" s="302"/>
      <c r="HV140" s="302"/>
      <c r="HW140" s="302"/>
      <c r="HX140" s="302"/>
      <c r="HY140" s="302"/>
      <c r="HZ140" s="302"/>
      <c r="IA140" s="302"/>
      <c r="IB140" s="302"/>
      <c r="IC140" s="302"/>
      <c r="ID140" s="302"/>
      <c r="IE140" s="302"/>
      <c r="IF140" s="302"/>
      <c r="IG140" s="302"/>
      <c r="IH140" s="302"/>
      <c r="II140" s="302"/>
      <c r="IJ140" s="302"/>
      <c r="IK140" s="302"/>
      <c r="IL140" s="302"/>
      <c r="IM140" s="302"/>
      <c r="IN140" s="302"/>
      <c r="IO140" s="302"/>
      <c r="IP140" s="302"/>
      <c r="IQ140" s="302"/>
      <c r="IR140" s="302"/>
      <c r="IS140" s="302"/>
      <c r="IT140" s="302"/>
      <c r="IU140" s="302"/>
      <c r="IV140" s="302"/>
      <c r="IW140" s="302"/>
      <c r="IX140" s="302"/>
      <c r="IY140" s="302"/>
      <c r="IZ140" s="302"/>
      <c r="JA140" s="302"/>
      <c r="JB140" s="302"/>
      <c r="JC140" s="302"/>
      <c r="JD140" s="302"/>
      <c r="JE140" s="302"/>
      <c r="JF140" s="302"/>
      <c r="JG140" s="302"/>
      <c r="JH140" s="302"/>
      <c r="JI140" s="302"/>
      <c r="JJ140" s="302"/>
      <c r="JK140" s="302"/>
      <c r="JL140" s="302"/>
      <c r="JM140" s="302"/>
      <c r="JN140" s="302"/>
      <c r="JO140" s="302"/>
      <c r="JP140" s="302"/>
      <c r="JQ140" s="302"/>
      <c r="JR140" s="302"/>
      <c r="JS140" s="302"/>
      <c r="JT140" s="302"/>
      <c r="JU140" s="302"/>
      <c r="JV140" s="302"/>
      <c r="JW140" s="302"/>
      <c r="JX140" s="302"/>
      <c r="JY140" s="302"/>
      <c r="JZ140" s="302"/>
      <c r="KA140" s="302"/>
      <c r="KB140" s="302"/>
      <c r="KC140" s="302"/>
      <c r="KD140" s="302"/>
      <c r="KE140" s="302"/>
      <c r="KF140" s="302"/>
      <c r="KG140" s="302"/>
      <c r="KH140" s="302"/>
      <c r="KI140" s="302"/>
      <c r="KJ140" s="302"/>
      <c r="KK140" s="302"/>
      <c r="KL140" s="302"/>
      <c r="KM140" s="302"/>
      <c r="KN140" s="302"/>
      <c r="KO140" s="302"/>
      <c r="KP140" s="302"/>
      <c r="KQ140" s="302"/>
      <c r="KR140" s="302"/>
      <c r="KS140" s="302"/>
      <c r="KT140" s="302"/>
      <c r="KU140" s="302"/>
      <c r="KV140" s="302"/>
      <c r="KW140" s="302"/>
      <c r="KX140" s="302"/>
      <c r="KY140" s="302"/>
      <c r="KZ140" s="302"/>
      <c r="LA140" s="302"/>
      <c r="LB140" s="302"/>
      <c r="LC140" s="302"/>
      <c r="LD140" s="302"/>
      <c r="LE140" s="302"/>
      <c r="LF140" s="302"/>
      <c r="LG140" s="302"/>
      <c r="LH140" s="302"/>
      <c r="LI140" s="302"/>
      <c r="LJ140" s="302"/>
      <c r="LK140" s="302"/>
      <c r="LL140" s="302"/>
      <c r="LM140" s="302"/>
      <c r="LN140" s="302"/>
      <c r="LO140" s="302"/>
      <c r="LP140" s="302"/>
      <c r="LQ140" s="302"/>
      <c r="LR140" s="302"/>
      <c r="LS140" s="302"/>
      <c r="LT140" s="302"/>
      <c r="LU140" s="302"/>
      <c r="LV140" s="302"/>
      <c r="LW140" s="302"/>
      <c r="LX140" s="302"/>
      <c r="LY140" s="302"/>
      <c r="LZ140" s="302"/>
      <c r="MA140" s="302"/>
      <c r="MB140" s="302"/>
      <c r="MC140" s="302"/>
      <c r="MD140" s="302"/>
      <c r="ME140" s="302"/>
      <c r="MF140" s="302"/>
      <c r="MG140" s="302"/>
      <c r="MH140" s="302"/>
      <c r="MI140" s="302"/>
      <c r="MJ140" s="302"/>
      <c r="MK140" s="302"/>
      <c r="ML140" s="302"/>
      <c r="MM140" s="302"/>
      <c r="MN140" s="302"/>
      <c r="MO140" s="302"/>
      <c r="MP140" s="302"/>
      <c r="MQ140" s="302"/>
      <c r="MR140" s="302"/>
      <c r="MS140" s="302"/>
      <c r="MT140" s="302"/>
      <c r="MU140" s="302"/>
      <c r="MV140" s="302"/>
      <c r="MW140" s="302"/>
      <c r="MX140" s="302"/>
      <c r="MY140" s="302"/>
      <c r="MZ140" s="302"/>
      <c r="NA140" s="302"/>
      <c r="NB140" s="302"/>
      <c r="NC140" s="302"/>
      <c r="ND140" s="302"/>
      <c r="NE140" s="302"/>
      <c r="NF140" s="302"/>
      <c r="NG140" s="302"/>
      <c r="NH140" s="302"/>
      <c r="NI140" s="302"/>
      <c r="NJ140" s="302"/>
      <c r="NK140" s="302"/>
      <c r="NL140" s="302"/>
      <c r="NM140" s="302"/>
      <c r="NN140" s="302"/>
      <c r="NO140" s="302"/>
      <c r="NP140" s="302"/>
      <c r="NQ140" s="302"/>
      <c r="NR140" s="302"/>
      <c r="NS140" s="302"/>
      <c r="NT140" s="302"/>
      <c r="NU140" s="302"/>
      <c r="NV140" s="302"/>
      <c r="NW140" s="302"/>
      <c r="NX140" s="302"/>
      <c r="NY140" s="302"/>
      <c r="NZ140" s="302"/>
      <c r="OA140" s="302"/>
      <c r="OB140" s="302"/>
      <c r="OC140" s="302"/>
      <c r="OD140" s="302"/>
      <c r="OE140" s="302"/>
      <c r="OF140" s="302"/>
      <c r="OG140" s="302"/>
      <c r="OH140" s="302"/>
      <c r="OI140" s="302"/>
      <c r="OJ140" s="302"/>
      <c r="OK140" s="302"/>
      <c r="OL140" s="302"/>
      <c r="OM140" s="302"/>
      <c r="ON140" s="302"/>
      <c r="OO140" s="302"/>
      <c r="OP140" s="302"/>
      <c r="OQ140" s="302"/>
      <c r="OR140" s="302"/>
      <c r="OS140" s="302"/>
      <c r="OT140" s="302"/>
      <c r="OU140" s="302"/>
      <c r="OV140" s="302"/>
      <c r="OW140" s="302"/>
      <c r="OX140" s="302"/>
      <c r="OY140" s="302"/>
      <c r="OZ140" s="302"/>
      <c r="PA140" s="302"/>
      <c r="PB140" s="302"/>
      <c r="PC140" s="302"/>
      <c r="PD140" s="302"/>
      <c r="PE140" s="302"/>
      <c r="PF140" s="302"/>
      <c r="PG140" s="302"/>
      <c r="PH140" s="302"/>
      <c r="PI140" s="302"/>
      <c r="PJ140" s="302"/>
      <c r="PK140" s="302"/>
      <c r="PL140" s="302"/>
      <c r="PM140" s="302"/>
      <c r="PN140" s="302"/>
      <c r="PO140" s="302"/>
      <c r="PP140" s="302"/>
      <c r="PQ140" s="302"/>
      <c r="PR140" s="302"/>
      <c r="PS140" s="302"/>
      <c r="PT140" s="302"/>
      <c r="PU140" s="302"/>
      <c r="PV140" s="302"/>
      <c r="PW140" s="302"/>
      <c r="PX140" s="302"/>
      <c r="PY140" s="302"/>
      <c r="PZ140" s="302"/>
      <c r="QA140" s="302"/>
      <c r="QB140" s="302"/>
      <c r="QC140" s="302"/>
      <c r="QD140" s="302"/>
      <c r="QE140" s="302"/>
      <c r="QF140" s="302"/>
      <c r="QG140" s="302"/>
      <c r="QH140" s="302"/>
      <c r="QI140" s="302"/>
      <c r="QJ140" s="302"/>
      <c r="QK140" s="302"/>
      <c r="QL140" s="302"/>
      <c r="QM140" s="302"/>
      <c r="QN140" s="302"/>
      <c r="QO140" s="302"/>
      <c r="QP140" s="302"/>
      <c r="QQ140" s="302"/>
      <c r="QR140" s="302"/>
      <c r="QS140" s="302"/>
      <c r="QT140" s="302"/>
      <c r="QU140" s="302"/>
      <c r="QV140" s="302"/>
      <c r="QW140" s="302"/>
      <c r="QX140" s="302"/>
      <c r="QY140" s="302"/>
      <c r="QZ140" s="302"/>
      <c r="RA140" s="302"/>
      <c r="RB140" s="302"/>
      <c r="RC140" s="302"/>
      <c r="RD140" s="302"/>
      <c r="RE140" s="302"/>
      <c r="RF140" s="302"/>
      <c r="RG140" s="302"/>
      <c r="RH140" s="302"/>
      <c r="RI140" s="302"/>
      <c r="RJ140" s="302"/>
      <c r="RK140" s="302"/>
      <c r="RL140" s="302"/>
      <c r="RM140" s="302"/>
      <c r="RN140" s="302"/>
      <c r="RO140" s="302"/>
      <c r="RP140" s="302"/>
      <c r="RQ140" s="302"/>
      <c r="RR140" s="302"/>
      <c r="RS140" s="302"/>
      <c r="RT140" s="302"/>
      <c r="RU140" s="302"/>
      <c r="RV140" s="302"/>
      <c r="RW140" s="302"/>
      <c r="RX140" s="302"/>
      <c r="RY140" s="302"/>
      <c r="RZ140" s="302"/>
      <c r="SA140" s="302"/>
      <c r="SB140" s="302"/>
      <c r="SC140" s="302"/>
      <c r="SD140" s="302"/>
      <c r="SE140" s="302"/>
      <c r="SF140" s="302"/>
      <c r="SG140" s="302"/>
      <c r="SH140" s="302"/>
      <c r="SI140" s="302"/>
      <c r="SJ140" s="302"/>
      <c r="SK140" s="302"/>
      <c r="SL140" s="302"/>
      <c r="SM140" s="302"/>
      <c r="SN140" s="302"/>
      <c r="SO140" s="302"/>
      <c r="SP140" s="302"/>
      <c r="SQ140" s="302"/>
      <c r="SR140" s="302"/>
      <c r="SS140" s="302"/>
      <c r="ST140" s="302"/>
      <c r="SU140" s="302"/>
      <c r="SV140" s="302"/>
      <c r="SW140" s="302"/>
      <c r="SX140" s="302"/>
      <c r="SY140" s="302"/>
      <c r="SZ140" s="302"/>
      <c r="TA140" s="302"/>
      <c r="TB140" s="302"/>
      <c r="TC140" s="302"/>
      <c r="TD140" s="302"/>
      <c r="TE140" s="302"/>
      <c r="TF140" s="302"/>
      <c r="TG140" s="302"/>
      <c r="TH140" s="302"/>
      <c r="TI140" s="302"/>
      <c r="TJ140" s="302"/>
      <c r="TK140" s="302"/>
      <c r="TL140" s="302"/>
      <c r="TM140" s="302"/>
      <c r="TN140" s="302"/>
      <c r="TO140" s="302"/>
      <c r="TP140" s="302"/>
      <c r="TQ140" s="302"/>
      <c r="TR140" s="302"/>
      <c r="TS140" s="302"/>
      <c r="TT140" s="302"/>
      <c r="TU140" s="302"/>
      <c r="TV140" s="302"/>
      <c r="TW140" s="302"/>
      <c r="TX140" s="302"/>
      <c r="TY140" s="302"/>
      <c r="TZ140" s="302"/>
      <c r="UA140" s="302"/>
      <c r="UB140" s="302"/>
      <c r="UC140" s="302"/>
      <c r="UD140" s="302"/>
      <c r="UE140" s="302"/>
      <c r="UF140" s="302"/>
      <c r="UG140" s="302"/>
      <c r="UH140" s="302"/>
      <c r="UI140" s="302"/>
      <c r="UJ140" s="302"/>
      <c r="UK140" s="302"/>
      <c r="UL140" s="302"/>
      <c r="UM140" s="302"/>
      <c r="UN140" s="302"/>
      <c r="UO140" s="302"/>
      <c r="UP140" s="302"/>
      <c r="UQ140" s="302"/>
      <c r="UR140" s="302"/>
      <c r="US140" s="302"/>
      <c r="UT140" s="302"/>
      <c r="UU140" s="302"/>
      <c r="UV140" s="302"/>
      <c r="UW140" s="302"/>
      <c r="UX140" s="302"/>
      <c r="UY140" s="302"/>
      <c r="UZ140" s="302"/>
      <c r="VA140" s="302"/>
      <c r="VB140" s="302"/>
      <c r="VC140" s="302"/>
      <c r="VD140" s="302"/>
      <c r="VE140" s="302"/>
      <c r="VF140" s="302"/>
      <c r="VG140" s="302"/>
      <c r="VH140" s="302"/>
      <c r="VI140" s="302"/>
      <c r="VJ140" s="302"/>
      <c r="VK140" s="302"/>
      <c r="VL140" s="302"/>
      <c r="VM140" s="302"/>
      <c r="VN140" s="302"/>
      <c r="VO140" s="302"/>
      <c r="VP140" s="302"/>
      <c r="VQ140" s="302"/>
      <c r="VR140" s="302"/>
      <c r="VS140" s="302"/>
      <c r="VT140" s="302"/>
      <c r="VU140" s="302"/>
      <c r="VV140" s="302"/>
      <c r="VW140" s="302"/>
      <c r="VX140" s="302"/>
      <c r="VY140" s="302"/>
      <c r="VZ140" s="302"/>
      <c r="WA140" s="302"/>
      <c r="WB140" s="302"/>
      <c r="WC140" s="302"/>
      <c r="WD140" s="302"/>
      <c r="WE140" s="302"/>
      <c r="WF140" s="302"/>
      <c r="WG140" s="302"/>
      <c r="WH140" s="302"/>
      <c r="WI140" s="302"/>
      <c r="WJ140" s="302"/>
      <c r="WK140" s="302"/>
      <c r="WL140" s="302"/>
      <c r="WM140" s="302"/>
      <c r="WN140" s="302"/>
      <c r="WO140" s="302"/>
      <c r="WP140" s="302"/>
      <c r="WQ140" s="302"/>
      <c r="WR140" s="302"/>
      <c r="WS140" s="302"/>
      <c r="WT140" s="302"/>
      <c r="WU140" s="302"/>
      <c r="WV140" s="302"/>
      <c r="WW140" s="302"/>
      <c r="WX140" s="302"/>
      <c r="WY140" s="302"/>
      <c r="WZ140" s="302"/>
      <c r="XA140" s="302"/>
      <c r="XB140" s="302"/>
      <c r="XC140" s="302"/>
      <c r="XD140" s="302"/>
      <c r="XE140" s="302"/>
      <c r="XF140" s="302"/>
      <c r="XG140" s="302"/>
      <c r="XH140" s="302"/>
      <c r="XI140" s="302"/>
      <c r="XJ140" s="302"/>
      <c r="XK140" s="302"/>
      <c r="XL140" s="302"/>
      <c r="XM140" s="302"/>
      <c r="XN140" s="302"/>
      <c r="XO140" s="302"/>
      <c r="XP140" s="302"/>
      <c r="XQ140" s="302"/>
      <c r="XR140" s="302"/>
      <c r="XS140" s="302"/>
      <c r="XT140" s="302"/>
      <c r="XU140" s="302"/>
      <c r="XV140" s="302"/>
      <c r="XW140" s="302"/>
      <c r="XX140" s="302"/>
      <c r="XY140" s="302"/>
      <c r="XZ140" s="302"/>
      <c r="YA140" s="302"/>
      <c r="YB140" s="302"/>
      <c r="YC140" s="302"/>
      <c r="YD140" s="302"/>
      <c r="YE140" s="302"/>
      <c r="YF140" s="302"/>
      <c r="YG140" s="302"/>
      <c r="YH140" s="302"/>
      <c r="YI140" s="302"/>
      <c r="YJ140" s="302"/>
      <c r="YK140" s="302"/>
      <c r="YL140" s="302"/>
      <c r="YM140" s="302"/>
      <c r="YN140" s="302"/>
      <c r="YO140" s="302"/>
      <c r="YP140" s="302"/>
      <c r="YQ140" s="302"/>
      <c r="YR140" s="302"/>
      <c r="YS140" s="302"/>
      <c r="YT140" s="302"/>
      <c r="YU140" s="302"/>
      <c r="YV140" s="302"/>
      <c r="YW140" s="302"/>
      <c r="YX140" s="302"/>
      <c r="YY140" s="302"/>
      <c r="YZ140" s="302"/>
      <c r="ZA140" s="302"/>
      <c r="ZB140" s="302"/>
      <c r="ZC140" s="302"/>
      <c r="ZD140" s="302"/>
      <c r="ZE140" s="302"/>
      <c r="ZF140" s="302"/>
      <c r="ZG140" s="302"/>
      <c r="ZH140" s="302"/>
      <c r="ZI140" s="302"/>
      <c r="ZJ140" s="302"/>
      <c r="ZK140" s="302"/>
      <c r="ZL140" s="302"/>
      <c r="ZM140" s="302"/>
      <c r="ZN140" s="302"/>
      <c r="ZO140" s="302"/>
      <c r="ZP140" s="302"/>
      <c r="ZQ140" s="302"/>
      <c r="ZR140" s="302"/>
      <c r="ZS140" s="302"/>
      <c r="ZT140" s="302"/>
      <c r="ZU140" s="302"/>
      <c r="ZV140" s="302"/>
      <c r="ZW140" s="302"/>
      <c r="ZX140" s="302"/>
      <c r="ZY140" s="302"/>
      <c r="ZZ140" s="302"/>
      <c r="AAA140" s="302"/>
      <c r="AAB140" s="302"/>
      <c r="AAC140" s="302"/>
      <c r="AAD140" s="302"/>
      <c r="AAE140" s="302"/>
      <c r="AAF140" s="302"/>
      <c r="AAG140" s="302"/>
      <c r="AAH140" s="302"/>
      <c r="AAI140" s="302"/>
      <c r="AAJ140" s="302"/>
      <c r="AAK140" s="302"/>
      <c r="AAL140" s="302"/>
      <c r="AAM140" s="302"/>
      <c r="AAN140" s="302"/>
      <c r="AAO140" s="302"/>
      <c r="AAP140" s="302"/>
      <c r="AAQ140" s="302"/>
      <c r="AAR140" s="302"/>
      <c r="AAS140" s="302"/>
      <c r="AAT140" s="302"/>
      <c r="AAU140" s="302"/>
      <c r="AAV140" s="302"/>
      <c r="AAW140" s="302"/>
      <c r="AAX140" s="302"/>
      <c r="AAY140" s="302"/>
      <c r="AAZ140" s="302"/>
      <c r="ABA140" s="302"/>
      <c r="ABB140" s="302"/>
      <c r="ABC140" s="302"/>
      <c r="ABD140" s="302"/>
      <c r="ABE140" s="302"/>
      <c r="ABF140" s="302"/>
      <c r="ABG140" s="302"/>
      <c r="ABH140" s="302"/>
      <c r="ABI140" s="302"/>
      <c r="ABJ140" s="302"/>
      <c r="ABK140" s="302"/>
      <c r="ABL140" s="302"/>
      <c r="ABM140" s="302"/>
      <c r="ABN140" s="302"/>
      <c r="ABO140" s="302"/>
      <c r="ABP140" s="302"/>
      <c r="ABQ140" s="302"/>
      <c r="ABR140" s="302"/>
      <c r="ABS140" s="302"/>
      <c r="ABT140" s="302"/>
      <c r="ABU140" s="302"/>
      <c r="ABV140" s="302"/>
      <c r="ABW140" s="302"/>
      <c r="ABX140" s="302"/>
      <c r="ABY140" s="302"/>
      <c r="ABZ140" s="302"/>
      <c r="ACA140" s="302"/>
      <c r="ACB140" s="302"/>
      <c r="ACC140" s="302"/>
      <c r="ACD140" s="302"/>
      <c r="ACE140" s="302"/>
      <c r="ACF140" s="302"/>
      <c r="ACG140" s="302"/>
      <c r="ACH140" s="302"/>
      <c r="ACI140" s="302"/>
      <c r="ACJ140" s="302"/>
      <c r="ACK140" s="302"/>
      <c r="ACL140" s="302"/>
      <c r="ACM140" s="302"/>
      <c r="ACN140" s="302"/>
      <c r="ACO140" s="302"/>
      <c r="ACP140" s="302"/>
      <c r="ACQ140" s="302"/>
      <c r="ACR140" s="302"/>
      <c r="ACS140" s="302"/>
      <c r="ACT140" s="302"/>
      <c r="ACU140" s="302"/>
      <c r="ACV140" s="302"/>
      <c r="ACW140" s="302"/>
      <c r="ACX140" s="302"/>
      <c r="ACY140" s="302"/>
      <c r="ACZ140" s="302"/>
      <c r="ADA140" s="302"/>
      <c r="ADB140" s="302"/>
      <c r="ADC140" s="302"/>
      <c r="ADD140" s="302"/>
      <c r="ADE140" s="302"/>
      <c r="ADF140" s="302"/>
      <c r="ADG140" s="302"/>
      <c r="ADH140" s="302"/>
      <c r="ADI140" s="302"/>
      <c r="ADJ140" s="302"/>
      <c r="ADK140" s="302"/>
      <c r="ADL140" s="302"/>
      <c r="ADM140" s="302"/>
      <c r="ADN140" s="302"/>
      <c r="ADO140" s="302"/>
      <c r="ADP140" s="302"/>
      <c r="ADQ140" s="302"/>
      <c r="ADR140" s="302"/>
      <c r="ADS140" s="302"/>
      <c r="ADT140" s="302"/>
      <c r="ADU140" s="302"/>
      <c r="ADV140" s="302"/>
      <c r="ADW140" s="302"/>
      <c r="ADX140" s="302"/>
      <c r="ADY140" s="302"/>
      <c r="ADZ140" s="302"/>
      <c r="AEA140" s="302"/>
      <c r="AEB140" s="302"/>
      <c r="AEC140" s="302"/>
      <c r="AED140" s="302"/>
      <c r="AEE140" s="302"/>
      <c r="AEF140" s="302"/>
      <c r="AEG140" s="302"/>
      <c r="AEH140" s="302"/>
      <c r="AEI140" s="302"/>
      <c r="AEJ140" s="302"/>
      <c r="AEK140" s="302"/>
      <c r="AEL140" s="302"/>
      <c r="AEM140" s="302"/>
      <c r="AEN140" s="302"/>
      <c r="AEO140" s="302"/>
      <c r="AEP140" s="302"/>
      <c r="AEQ140" s="302"/>
      <c r="AER140" s="302"/>
      <c r="AES140" s="302"/>
      <c r="AET140" s="302"/>
      <c r="AEU140" s="302"/>
      <c r="AEV140" s="302"/>
      <c r="AEW140" s="302"/>
      <c r="AEX140" s="302"/>
      <c r="AEY140" s="302"/>
      <c r="AEZ140" s="302"/>
      <c r="AFA140" s="302"/>
      <c r="AFB140" s="302"/>
      <c r="AFC140" s="302"/>
      <c r="AFD140" s="302"/>
      <c r="AFE140" s="302"/>
      <c r="AFF140" s="302"/>
      <c r="AFG140" s="302"/>
      <c r="AFH140" s="302"/>
      <c r="AFI140" s="302"/>
      <c r="AFJ140" s="302"/>
      <c r="AFK140" s="302"/>
      <c r="AFL140" s="302"/>
      <c r="AFM140" s="302"/>
      <c r="AFN140" s="302"/>
      <c r="AFO140" s="302"/>
      <c r="AFP140" s="302"/>
      <c r="AFQ140" s="302"/>
      <c r="AFR140" s="302"/>
      <c r="AFS140" s="302"/>
      <c r="AFT140" s="302"/>
      <c r="AFU140" s="302"/>
      <c r="AFV140" s="302"/>
      <c r="AFW140" s="302"/>
      <c r="AFX140" s="302"/>
      <c r="AFY140" s="302"/>
      <c r="AFZ140" s="302"/>
      <c r="AGA140" s="302"/>
      <c r="AGB140" s="302"/>
      <c r="AGC140" s="302"/>
      <c r="AGD140" s="302"/>
      <c r="AGE140" s="302"/>
      <c r="AGF140" s="302"/>
      <c r="AGG140" s="302"/>
      <c r="AGH140" s="302"/>
      <c r="AGI140" s="302"/>
      <c r="AGJ140" s="302"/>
      <c r="AGK140" s="302"/>
      <c r="AGL140" s="302"/>
      <c r="AGM140" s="302"/>
      <c r="AGN140" s="302"/>
      <c r="AGO140" s="302"/>
      <c r="AGP140" s="302"/>
      <c r="AGQ140" s="302"/>
      <c r="AGR140" s="302"/>
      <c r="AGS140" s="302"/>
      <c r="AGT140" s="302"/>
      <c r="AGU140" s="302"/>
      <c r="AGV140" s="302"/>
      <c r="AGW140" s="302"/>
      <c r="AGX140" s="302"/>
      <c r="AGY140" s="302"/>
      <c r="AGZ140" s="302"/>
      <c r="AHA140" s="302"/>
      <c r="AHB140" s="302"/>
      <c r="AHC140" s="302"/>
      <c r="AHD140" s="302"/>
      <c r="AHE140" s="302"/>
      <c r="AHF140" s="302"/>
      <c r="AHG140" s="302"/>
      <c r="AHH140" s="302"/>
      <c r="AHI140" s="302"/>
      <c r="AHJ140" s="302"/>
      <c r="AHK140" s="302"/>
      <c r="AHL140" s="302"/>
      <c r="AHM140" s="302"/>
      <c r="AHN140" s="302"/>
      <c r="AHO140" s="302"/>
      <c r="AHP140" s="302"/>
      <c r="AHQ140" s="302"/>
      <c r="AHR140" s="302"/>
      <c r="AHS140" s="302"/>
      <c r="AHT140" s="302"/>
      <c r="AHU140" s="302"/>
      <c r="AHV140" s="302"/>
      <c r="AHW140" s="302"/>
      <c r="AHX140" s="302"/>
      <c r="AHY140" s="302"/>
      <c r="AHZ140" s="302"/>
      <c r="AIA140" s="302"/>
      <c r="AIB140" s="302"/>
      <c r="AIC140" s="302"/>
      <c r="AID140" s="302"/>
      <c r="AIE140" s="302"/>
      <c r="AIF140" s="302"/>
      <c r="AIG140" s="302"/>
      <c r="AIH140" s="302"/>
      <c r="AII140" s="302"/>
      <c r="AIJ140" s="302"/>
      <c r="AIK140" s="302"/>
      <c r="AIL140" s="302"/>
      <c r="AIM140" s="302"/>
      <c r="AIN140" s="302"/>
      <c r="AIO140" s="302"/>
      <c r="AIP140" s="302"/>
      <c r="AIQ140" s="302"/>
      <c r="AIR140" s="302"/>
      <c r="AIS140" s="302"/>
      <c r="AIT140" s="302"/>
      <c r="AIU140" s="302"/>
      <c r="AIV140" s="302"/>
      <c r="AIW140" s="302"/>
      <c r="AIX140" s="302"/>
      <c r="AIY140" s="302"/>
      <c r="AIZ140" s="302"/>
      <c r="AJA140" s="302"/>
      <c r="AJB140" s="302"/>
      <c r="AJC140" s="302"/>
      <c r="AJD140" s="302"/>
      <c r="AJE140" s="302"/>
      <c r="AJF140" s="302"/>
      <c r="AJG140" s="302"/>
      <c r="AJH140" s="302"/>
      <c r="AJI140" s="302"/>
      <c r="AJJ140" s="302"/>
      <c r="AJK140" s="302"/>
      <c r="AJL140" s="302"/>
      <c r="AJM140" s="302"/>
      <c r="AJN140" s="302"/>
      <c r="AJO140" s="302"/>
      <c r="AJP140" s="302"/>
      <c r="AJQ140" s="302"/>
      <c r="AJR140" s="302"/>
      <c r="AJS140" s="302"/>
      <c r="AJT140" s="302"/>
      <c r="AJU140" s="302"/>
      <c r="AJV140" s="302"/>
      <c r="AJW140" s="302"/>
      <c r="AJX140" s="302"/>
      <c r="AJY140" s="302"/>
      <c r="AJZ140" s="302"/>
      <c r="AKA140" s="302"/>
      <c r="AKB140" s="302"/>
      <c r="AKC140" s="302"/>
      <c r="AKD140" s="302"/>
      <c r="AKE140" s="302"/>
      <c r="AKF140" s="302"/>
      <c r="AKG140" s="302"/>
      <c r="AKH140" s="302"/>
      <c r="AKI140" s="302"/>
      <c r="AKJ140" s="302"/>
      <c r="AKK140" s="302"/>
      <c r="AKL140" s="302"/>
      <c r="AKM140" s="302"/>
      <c r="AKN140" s="302"/>
      <c r="AKO140" s="302"/>
      <c r="AKP140" s="302"/>
      <c r="AKQ140" s="302"/>
      <c r="AKR140" s="302"/>
      <c r="AKS140" s="302"/>
      <c r="AKT140" s="302"/>
      <c r="AKU140" s="302"/>
      <c r="AKV140" s="302"/>
      <c r="AKW140" s="302"/>
      <c r="AKX140" s="302"/>
      <c r="AKY140" s="302"/>
      <c r="AKZ140" s="302"/>
      <c r="ALA140" s="302"/>
      <c r="ALB140" s="302"/>
      <c r="ALC140" s="302"/>
      <c r="ALD140" s="302"/>
      <c r="ALE140" s="302"/>
      <c r="ALF140" s="302"/>
      <c r="ALG140" s="302"/>
      <c r="ALH140" s="302"/>
      <c r="ALI140" s="302"/>
      <c r="ALJ140" s="302"/>
      <c r="ALK140" s="302"/>
      <c r="ALL140" s="302"/>
      <c r="ALM140" s="302"/>
      <c r="ALN140" s="302"/>
      <c r="ALO140" s="302"/>
      <c r="ALP140" s="302"/>
      <c r="ALQ140" s="302"/>
      <c r="ALR140" s="302"/>
      <c r="ALS140" s="302"/>
      <c r="ALT140" s="302"/>
      <c r="ALU140" s="302"/>
      <c r="ALV140" s="302"/>
    </row>
    <row r="141" spans="1:1010" s="310" customFormat="1" x14ac:dyDescent="0.25">
      <c r="A141" s="306">
        <v>117</v>
      </c>
      <c r="B141" s="307" t="s">
        <v>113</v>
      </c>
      <c r="C141" s="298">
        <v>8</v>
      </c>
      <c r="D141" s="298">
        <v>8</v>
      </c>
      <c r="E141" s="298">
        <v>12</v>
      </c>
      <c r="F141" s="298">
        <v>15</v>
      </c>
      <c r="G141" s="298">
        <v>8</v>
      </c>
      <c r="H141" s="298">
        <v>5</v>
      </c>
      <c r="I141" s="298">
        <v>12</v>
      </c>
      <c r="J141" s="298">
        <v>14</v>
      </c>
      <c r="K141" s="298">
        <v>7</v>
      </c>
      <c r="L141" s="298">
        <v>2</v>
      </c>
      <c r="M141" s="298">
        <v>2</v>
      </c>
      <c r="N141" s="298">
        <v>14</v>
      </c>
      <c r="O141" s="304">
        <v>107</v>
      </c>
      <c r="P141" s="298">
        <v>72</v>
      </c>
      <c r="Q141" s="298">
        <v>72</v>
      </c>
      <c r="R141" s="298">
        <v>108</v>
      </c>
      <c r="S141" s="298">
        <v>150</v>
      </c>
      <c r="T141" s="298">
        <v>104</v>
      </c>
      <c r="U141" s="298">
        <v>70</v>
      </c>
      <c r="V141" s="298">
        <v>204</v>
      </c>
      <c r="W141" s="298">
        <v>238</v>
      </c>
      <c r="X141" s="298">
        <v>112</v>
      </c>
      <c r="Y141" s="298">
        <v>34</v>
      </c>
      <c r="Z141" s="298">
        <v>34</v>
      </c>
      <c r="AA141" s="298">
        <v>126</v>
      </c>
      <c r="AB141" s="304">
        <v>1324</v>
      </c>
      <c r="AC141" s="298">
        <v>10</v>
      </c>
      <c r="AD141" s="298">
        <v>10</v>
      </c>
      <c r="AE141" s="298">
        <v>10</v>
      </c>
      <c r="AF141" s="298">
        <v>11</v>
      </c>
      <c r="AG141" s="298">
        <v>14</v>
      </c>
      <c r="AH141" s="298">
        <v>15</v>
      </c>
      <c r="AI141" s="298">
        <v>18</v>
      </c>
      <c r="AJ141" s="298">
        <v>18</v>
      </c>
      <c r="AK141" s="298">
        <v>17</v>
      </c>
      <c r="AL141" s="298">
        <v>17</v>
      </c>
      <c r="AM141" s="298">
        <v>17</v>
      </c>
      <c r="AN141" s="298">
        <v>9</v>
      </c>
      <c r="AO141" s="305">
        <v>13.833333333333334</v>
      </c>
      <c r="AP141" s="311">
        <f t="shared" si="326"/>
        <v>90</v>
      </c>
      <c r="AQ141" s="311">
        <f t="shared" si="327"/>
        <v>90</v>
      </c>
      <c r="AR141" s="311">
        <f t="shared" si="328"/>
        <v>90</v>
      </c>
      <c r="AS141" s="311">
        <f t="shared" si="329"/>
        <v>90.909090909090907</v>
      </c>
      <c r="AT141" s="311">
        <f t="shared" si="330"/>
        <v>92.857142857142861</v>
      </c>
      <c r="AU141" s="311">
        <f t="shared" si="331"/>
        <v>93.333333333333329</v>
      </c>
      <c r="AV141" s="311">
        <f t="shared" si="332"/>
        <v>94.444444444444443</v>
      </c>
      <c r="AW141" s="311">
        <f t="shared" si="333"/>
        <v>94.444444444444443</v>
      </c>
      <c r="AX141" s="311">
        <f t="shared" si="334"/>
        <v>94.117647058823522</v>
      </c>
      <c r="AY141" s="311">
        <f t="shared" si="335"/>
        <v>100</v>
      </c>
      <c r="AZ141" s="311">
        <f t="shared" si="336"/>
        <v>100</v>
      </c>
      <c r="BA141" s="311">
        <f t="shared" si="336"/>
        <v>100</v>
      </c>
      <c r="BB141" s="69">
        <f t="shared" si="279"/>
        <v>94.175508587273313</v>
      </c>
      <c r="BC141" s="302"/>
      <c r="BD141" s="302"/>
      <c r="BE141" s="302"/>
      <c r="BF141" s="302"/>
      <c r="BG141" s="302"/>
      <c r="BH141" s="302"/>
      <c r="BI141" s="302"/>
      <c r="BJ141" s="302"/>
      <c r="BK141" s="302"/>
      <c r="BL141" s="302"/>
      <c r="BM141" s="302"/>
      <c r="BN141" s="302"/>
      <c r="BO141" s="302"/>
      <c r="BP141" s="302"/>
      <c r="BQ141" s="302"/>
      <c r="BR141" s="302"/>
      <c r="BS141" s="302"/>
      <c r="BT141" s="302"/>
      <c r="BU141" s="302"/>
      <c r="BV141" s="302"/>
      <c r="BW141" s="302"/>
      <c r="BX141" s="302"/>
      <c r="BY141" s="302"/>
      <c r="BZ141" s="302"/>
      <c r="CA141" s="302"/>
      <c r="CB141" s="302"/>
      <c r="CC141" s="302"/>
      <c r="CD141" s="302"/>
      <c r="CE141" s="302"/>
      <c r="CF141" s="302"/>
      <c r="CG141" s="302"/>
      <c r="CH141" s="302"/>
      <c r="CI141" s="302"/>
      <c r="CJ141" s="302"/>
      <c r="CK141" s="302"/>
      <c r="CL141" s="302"/>
      <c r="CM141" s="302"/>
      <c r="CN141" s="302"/>
      <c r="CO141" s="302"/>
      <c r="CP141" s="302"/>
      <c r="CQ141" s="302"/>
      <c r="CR141" s="302"/>
      <c r="CS141" s="302"/>
      <c r="CT141" s="302"/>
      <c r="CU141" s="302"/>
      <c r="CV141" s="302"/>
      <c r="CW141" s="302"/>
      <c r="CX141" s="302"/>
      <c r="CY141" s="302"/>
      <c r="CZ141" s="302"/>
      <c r="DA141" s="302"/>
      <c r="DB141" s="302"/>
      <c r="DC141" s="302"/>
      <c r="DD141" s="302"/>
      <c r="DE141" s="302"/>
      <c r="DF141" s="302"/>
      <c r="DG141" s="302"/>
      <c r="DH141" s="302"/>
      <c r="DI141" s="302"/>
      <c r="DJ141" s="302"/>
      <c r="DK141" s="302"/>
      <c r="DL141" s="302"/>
      <c r="DM141" s="302"/>
      <c r="DN141" s="302"/>
      <c r="DO141" s="302"/>
      <c r="DP141" s="302"/>
      <c r="DQ141" s="302"/>
      <c r="DR141" s="302"/>
      <c r="DS141" s="302"/>
      <c r="DT141" s="302"/>
      <c r="DU141" s="302"/>
      <c r="DV141" s="302"/>
      <c r="DW141" s="302"/>
      <c r="DX141" s="302"/>
      <c r="DY141" s="302"/>
      <c r="DZ141" s="302"/>
      <c r="EA141" s="302"/>
      <c r="EB141" s="302"/>
      <c r="EC141" s="302"/>
      <c r="ED141" s="302"/>
      <c r="EE141" s="302"/>
      <c r="EF141" s="302"/>
      <c r="EG141" s="302"/>
      <c r="EH141" s="302"/>
      <c r="EI141" s="302"/>
      <c r="EJ141" s="302"/>
      <c r="EK141" s="302"/>
      <c r="EL141" s="302"/>
      <c r="EM141" s="302"/>
      <c r="EN141" s="302"/>
      <c r="EO141" s="302"/>
      <c r="EP141" s="302"/>
      <c r="EQ141" s="302"/>
      <c r="ER141" s="302"/>
      <c r="ES141" s="302"/>
      <c r="ET141" s="302"/>
      <c r="EU141" s="302"/>
      <c r="EV141" s="302"/>
      <c r="EW141" s="302"/>
      <c r="EX141" s="302"/>
      <c r="EY141" s="302"/>
      <c r="EZ141" s="302"/>
      <c r="FA141" s="302"/>
      <c r="FB141" s="302"/>
      <c r="FC141" s="302"/>
      <c r="FD141" s="302"/>
      <c r="FE141" s="302"/>
      <c r="FF141" s="302"/>
      <c r="FG141" s="302"/>
      <c r="FH141" s="302"/>
      <c r="FI141" s="302"/>
      <c r="FJ141" s="302"/>
      <c r="FK141" s="302"/>
      <c r="FL141" s="302"/>
      <c r="FM141" s="302"/>
      <c r="FN141" s="302"/>
      <c r="FO141" s="302"/>
      <c r="FP141" s="302"/>
      <c r="FQ141" s="302"/>
      <c r="FR141" s="302"/>
      <c r="FS141" s="302"/>
      <c r="FT141" s="302"/>
      <c r="FU141" s="302"/>
      <c r="FV141" s="302"/>
      <c r="FW141" s="302"/>
      <c r="FX141" s="302"/>
      <c r="FY141" s="302"/>
      <c r="FZ141" s="302"/>
      <c r="GA141" s="302"/>
      <c r="GB141" s="302"/>
      <c r="GC141" s="302"/>
      <c r="GD141" s="302"/>
      <c r="GE141" s="302"/>
      <c r="GF141" s="302"/>
      <c r="GG141" s="302"/>
      <c r="GH141" s="302"/>
      <c r="GI141" s="302"/>
      <c r="GJ141" s="302"/>
      <c r="GK141" s="302"/>
      <c r="GL141" s="302"/>
      <c r="GM141" s="302"/>
      <c r="GN141" s="302"/>
      <c r="GO141" s="302"/>
      <c r="GP141" s="302"/>
      <c r="GQ141" s="302"/>
      <c r="GR141" s="302"/>
      <c r="GS141" s="302"/>
      <c r="GT141" s="302"/>
      <c r="GU141" s="302"/>
      <c r="GV141" s="302"/>
      <c r="GW141" s="302"/>
      <c r="GX141" s="302"/>
      <c r="GY141" s="302"/>
      <c r="GZ141" s="302"/>
      <c r="HA141" s="302"/>
      <c r="HB141" s="302"/>
      <c r="HC141" s="302"/>
      <c r="HD141" s="302"/>
      <c r="HE141" s="302"/>
      <c r="HF141" s="302"/>
      <c r="HG141" s="302"/>
      <c r="HH141" s="302"/>
      <c r="HI141" s="302"/>
      <c r="HJ141" s="302"/>
      <c r="HK141" s="302"/>
      <c r="HL141" s="302"/>
      <c r="HM141" s="302"/>
      <c r="HN141" s="302"/>
      <c r="HO141" s="302"/>
      <c r="HP141" s="302"/>
      <c r="HQ141" s="302"/>
      <c r="HR141" s="302"/>
      <c r="HS141" s="302"/>
      <c r="HT141" s="302"/>
      <c r="HU141" s="302"/>
      <c r="HV141" s="302"/>
      <c r="HW141" s="302"/>
      <c r="HX141" s="302"/>
      <c r="HY141" s="302"/>
      <c r="HZ141" s="302"/>
      <c r="IA141" s="302"/>
      <c r="IB141" s="302"/>
      <c r="IC141" s="302"/>
      <c r="ID141" s="302"/>
      <c r="IE141" s="302"/>
      <c r="IF141" s="302"/>
      <c r="IG141" s="302"/>
      <c r="IH141" s="302"/>
      <c r="II141" s="302"/>
      <c r="IJ141" s="302"/>
      <c r="IK141" s="302"/>
      <c r="IL141" s="302"/>
      <c r="IM141" s="302"/>
      <c r="IN141" s="302"/>
      <c r="IO141" s="302"/>
      <c r="IP141" s="302"/>
      <c r="IQ141" s="302"/>
      <c r="IR141" s="302"/>
      <c r="IS141" s="302"/>
      <c r="IT141" s="302"/>
      <c r="IU141" s="302"/>
      <c r="IV141" s="302"/>
      <c r="IW141" s="302"/>
      <c r="IX141" s="302"/>
      <c r="IY141" s="302"/>
      <c r="IZ141" s="302"/>
      <c r="JA141" s="302"/>
      <c r="JB141" s="302"/>
      <c r="JC141" s="302"/>
      <c r="JD141" s="302"/>
      <c r="JE141" s="302"/>
      <c r="JF141" s="302"/>
      <c r="JG141" s="302"/>
      <c r="JH141" s="302"/>
      <c r="JI141" s="302"/>
      <c r="JJ141" s="302"/>
      <c r="JK141" s="302"/>
      <c r="JL141" s="302"/>
      <c r="JM141" s="302"/>
      <c r="JN141" s="302"/>
      <c r="JO141" s="302"/>
      <c r="JP141" s="302"/>
      <c r="JQ141" s="302"/>
      <c r="JR141" s="302"/>
      <c r="JS141" s="302"/>
      <c r="JT141" s="302"/>
      <c r="JU141" s="302"/>
      <c r="JV141" s="302"/>
      <c r="JW141" s="302"/>
      <c r="JX141" s="302"/>
      <c r="JY141" s="302"/>
      <c r="JZ141" s="302"/>
      <c r="KA141" s="302"/>
      <c r="KB141" s="302"/>
      <c r="KC141" s="302"/>
      <c r="KD141" s="302"/>
      <c r="KE141" s="302"/>
      <c r="KF141" s="302"/>
      <c r="KG141" s="302"/>
      <c r="KH141" s="302"/>
      <c r="KI141" s="302"/>
      <c r="KJ141" s="302"/>
      <c r="KK141" s="302"/>
      <c r="KL141" s="302"/>
      <c r="KM141" s="302"/>
      <c r="KN141" s="302"/>
      <c r="KO141" s="302"/>
      <c r="KP141" s="302"/>
      <c r="KQ141" s="302"/>
      <c r="KR141" s="302"/>
      <c r="KS141" s="302"/>
      <c r="KT141" s="302"/>
      <c r="KU141" s="302"/>
      <c r="KV141" s="302"/>
      <c r="KW141" s="302"/>
      <c r="KX141" s="302"/>
      <c r="KY141" s="302"/>
      <c r="KZ141" s="302"/>
      <c r="LA141" s="302"/>
      <c r="LB141" s="302"/>
      <c r="LC141" s="302"/>
      <c r="LD141" s="302"/>
      <c r="LE141" s="302"/>
      <c r="LF141" s="302"/>
      <c r="LG141" s="302"/>
      <c r="LH141" s="302"/>
      <c r="LI141" s="302"/>
      <c r="LJ141" s="302"/>
      <c r="LK141" s="302"/>
      <c r="LL141" s="302"/>
      <c r="LM141" s="302"/>
      <c r="LN141" s="302"/>
      <c r="LO141" s="302"/>
      <c r="LP141" s="302"/>
      <c r="LQ141" s="302"/>
      <c r="LR141" s="302"/>
      <c r="LS141" s="302"/>
      <c r="LT141" s="302"/>
      <c r="LU141" s="302"/>
      <c r="LV141" s="302"/>
      <c r="LW141" s="302"/>
      <c r="LX141" s="302"/>
      <c r="LY141" s="302"/>
      <c r="LZ141" s="302"/>
      <c r="MA141" s="302"/>
      <c r="MB141" s="302"/>
      <c r="MC141" s="302"/>
      <c r="MD141" s="302"/>
      <c r="ME141" s="302"/>
      <c r="MF141" s="302"/>
      <c r="MG141" s="302"/>
      <c r="MH141" s="302"/>
      <c r="MI141" s="302"/>
      <c r="MJ141" s="302"/>
      <c r="MK141" s="302"/>
      <c r="ML141" s="302"/>
      <c r="MM141" s="302"/>
      <c r="MN141" s="302"/>
      <c r="MO141" s="302"/>
      <c r="MP141" s="302"/>
      <c r="MQ141" s="302"/>
      <c r="MR141" s="302"/>
      <c r="MS141" s="302"/>
      <c r="MT141" s="302"/>
      <c r="MU141" s="302"/>
      <c r="MV141" s="302"/>
      <c r="MW141" s="302"/>
      <c r="MX141" s="302"/>
      <c r="MY141" s="302"/>
      <c r="MZ141" s="302"/>
      <c r="NA141" s="302"/>
      <c r="NB141" s="302"/>
      <c r="NC141" s="302"/>
      <c r="ND141" s="302"/>
      <c r="NE141" s="302"/>
      <c r="NF141" s="302"/>
      <c r="NG141" s="302"/>
      <c r="NH141" s="302"/>
      <c r="NI141" s="302"/>
      <c r="NJ141" s="302"/>
      <c r="NK141" s="302"/>
      <c r="NL141" s="302"/>
      <c r="NM141" s="302"/>
      <c r="NN141" s="302"/>
      <c r="NO141" s="302"/>
      <c r="NP141" s="302"/>
      <c r="NQ141" s="302"/>
      <c r="NR141" s="302"/>
      <c r="NS141" s="302"/>
      <c r="NT141" s="302"/>
      <c r="NU141" s="302"/>
      <c r="NV141" s="302"/>
      <c r="NW141" s="302"/>
      <c r="NX141" s="302"/>
      <c r="NY141" s="302"/>
      <c r="NZ141" s="302"/>
      <c r="OA141" s="302"/>
      <c r="OB141" s="302"/>
      <c r="OC141" s="302"/>
      <c r="OD141" s="302"/>
      <c r="OE141" s="302"/>
      <c r="OF141" s="302"/>
      <c r="OG141" s="302"/>
      <c r="OH141" s="302"/>
      <c r="OI141" s="302"/>
      <c r="OJ141" s="302"/>
      <c r="OK141" s="302"/>
      <c r="OL141" s="302"/>
      <c r="OM141" s="302"/>
      <c r="ON141" s="302"/>
      <c r="OO141" s="302"/>
      <c r="OP141" s="302"/>
      <c r="OQ141" s="302"/>
      <c r="OR141" s="302"/>
      <c r="OS141" s="302"/>
      <c r="OT141" s="302"/>
      <c r="OU141" s="302"/>
      <c r="OV141" s="302"/>
      <c r="OW141" s="302"/>
      <c r="OX141" s="302"/>
      <c r="OY141" s="302"/>
      <c r="OZ141" s="302"/>
      <c r="PA141" s="302"/>
      <c r="PB141" s="302"/>
      <c r="PC141" s="302"/>
      <c r="PD141" s="302"/>
      <c r="PE141" s="302"/>
      <c r="PF141" s="302"/>
      <c r="PG141" s="302"/>
      <c r="PH141" s="302"/>
      <c r="PI141" s="302"/>
      <c r="PJ141" s="302"/>
      <c r="PK141" s="302"/>
      <c r="PL141" s="302"/>
      <c r="PM141" s="302"/>
      <c r="PN141" s="302"/>
      <c r="PO141" s="302"/>
      <c r="PP141" s="302"/>
      <c r="PQ141" s="302"/>
      <c r="PR141" s="302"/>
      <c r="PS141" s="302"/>
      <c r="PT141" s="302"/>
      <c r="PU141" s="302"/>
      <c r="PV141" s="302"/>
      <c r="PW141" s="302"/>
      <c r="PX141" s="302"/>
      <c r="PY141" s="302"/>
      <c r="PZ141" s="302"/>
      <c r="QA141" s="302"/>
      <c r="QB141" s="302"/>
      <c r="QC141" s="302"/>
      <c r="QD141" s="302"/>
      <c r="QE141" s="302"/>
      <c r="QF141" s="302"/>
      <c r="QG141" s="302"/>
      <c r="QH141" s="302"/>
      <c r="QI141" s="302"/>
      <c r="QJ141" s="302"/>
      <c r="QK141" s="302"/>
      <c r="QL141" s="302"/>
      <c r="QM141" s="302"/>
      <c r="QN141" s="302"/>
      <c r="QO141" s="302"/>
      <c r="QP141" s="302"/>
      <c r="QQ141" s="302"/>
      <c r="QR141" s="302"/>
      <c r="QS141" s="302"/>
      <c r="QT141" s="302"/>
      <c r="QU141" s="302"/>
      <c r="QV141" s="302"/>
      <c r="QW141" s="302"/>
      <c r="QX141" s="302"/>
      <c r="QY141" s="302"/>
      <c r="QZ141" s="302"/>
      <c r="RA141" s="302"/>
      <c r="RB141" s="302"/>
      <c r="RC141" s="302"/>
      <c r="RD141" s="302"/>
      <c r="RE141" s="302"/>
      <c r="RF141" s="302"/>
      <c r="RG141" s="302"/>
      <c r="RH141" s="302"/>
      <c r="RI141" s="302"/>
      <c r="RJ141" s="302"/>
      <c r="RK141" s="302"/>
      <c r="RL141" s="302"/>
      <c r="RM141" s="302"/>
      <c r="RN141" s="302"/>
      <c r="RO141" s="302"/>
      <c r="RP141" s="302"/>
      <c r="RQ141" s="302"/>
      <c r="RR141" s="302"/>
      <c r="RS141" s="302"/>
      <c r="RT141" s="302"/>
      <c r="RU141" s="302"/>
      <c r="RV141" s="302"/>
      <c r="RW141" s="302"/>
      <c r="RX141" s="302"/>
      <c r="RY141" s="302"/>
      <c r="RZ141" s="302"/>
      <c r="SA141" s="302"/>
      <c r="SB141" s="302"/>
      <c r="SC141" s="302"/>
      <c r="SD141" s="302"/>
      <c r="SE141" s="302"/>
      <c r="SF141" s="302"/>
      <c r="SG141" s="302"/>
      <c r="SH141" s="302"/>
      <c r="SI141" s="302"/>
      <c r="SJ141" s="302"/>
      <c r="SK141" s="302"/>
      <c r="SL141" s="302"/>
      <c r="SM141" s="302"/>
      <c r="SN141" s="302"/>
      <c r="SO141" s="302"/>
      <c r="SP141" s="302"/>
      <c r="SQ141" s="302"/>
      <c r="SR141" s="302"/>
      <c r="SS141" s="302"/>
      <c r="ST141" s="302"/>
      <c r="SU141" s="302"/>
      <c r="SV141" s="302"/>
      <c r="SW141" s="302"/>
      <c r="SX141" s="302"/>
      <c r="SY141" s="302"/>
      <c r="SZ141" s="302"/>
      <c r="TA141" s="302"/>
      <c r="TB141" s="302"/>
      <c r="TC141" s="302"/>
      <c r="TD141" s="302"/>
      <c r="TE141" s="302"/>
      <c r="TF141" s="302"/>
      <c r="TG141" s="302"/>
      <c r="TH141" s="302"/>
      <c r="TI141" s="302"/>
      <c r="TJ141" s="302"/>
      <c r="TK141" s="302"/>
      <c r="TL141" s="302"/>
      <c r="TM141" s="302"/>
      <c r="TN141" s="302"/>
      <c r="TO141" s="302"/>
      <c r="TP141" s="302"/>
      <c r="TQ141" s="302"/>
      <c r="TR141" s="302"/>
      <c r="TS141" s="302"/>
      <c r="TT141" s="302"/>
      <c r="TU141" s="302"/>
      <c r="TV141" s="302"/>
      <c r="TW141" s="302"/>
      <c r="TX141" s="302"/>
      <c r="TY141" s="302"/>
      <c r="TZ141" s="302"/>
      <c r="UA141" s="302"/>
      <c r="UB141" s="302"/>
      <c r="UC141" s="302"/>
      <c r="UD141" s="302"/>
      <c r="UE141" s="302"/>
      <c r="UF141" s="302"/>
      <c r="UG141" s="302"/>
      <c r="UH141" s="302"/>
      <c r="UI141" s="302"/>
      <c r="UJ141" s="302"/>
      <c r="UK141" s="302"/>
      <c r="UL141" s="302"/>
      <c r="UM141" s="302"/>
      <c r="UN141" s="302"/>
      <c r="UO141" s="302"/>
      <c r="UP141" s="302"/>
      <c r="UQ141" s="302"/>
      <c r="UR141" s="302"/>
      <c r="US141" s="302"/>
      <c r="UT141" s="302"/>
      <c r="UU141" s="302"/>
      <c r="UV141" s="302"/>
      <c r="UW141" s="302"/>
      <c r="UX141" s="302"/>
      <c r="UY141" s="302"/>
      <c r="UZ141" s="302"/>
      <c r="VA141" s="302"/>
      <c r="VB141" s="302"/>
      <c r="VC141" s="302"/>
      <c r="VD141" s="302"/>
      <c r="VE141" s="302"/>
      <c r="VF141" s="302"/>
      <c r="VG141" s="302"/>
      <c r="VH141" s="302"/>
      <c r="VI141" s="302"/>
      <c r="VJ141" s="302"/>
      <c r="VK141" s="302"/>
      <c r="VL141" s="302"/>
      <c r="VM141" s="302"/>
      <c r="VN141" s="302"/>
      <c r="VO141" s="302"/>
      <c r="VP141" s="302"/>
      <c r="VQ141" s="302"/>
      <c r="VR141" s="302"/>
      <c r="VS141" s="302"/>
      <c r="VT141" s="302"/>
      <c r="VU141" s="302"/>
      <c r="VV141" s="302"/>
      <c r="VW141" s="302"/>
      <c r="VX141" s="302"/>
      <c r="VY141" s="302"/>
      <c r="VZ141" s="302"/>
      <c r="WA141" s="302"/>
      <c r="WB141" s="302"/>
      <c r="WC141" s="302"/>
      <c r="WD141" s="302"/>
      <c r="WE141" s="302"/>
      <c r="WF141" s="302"/>
      <c r="WG141" s="302"/>
      <c r="WH141" s="302"/>
      <c r="WI141" s="302"/>
      <c r="WJ141" s="302"/>
      <c r="WK141" s="302"/>
      <c r="WL141" s="302"/>
      <c r="WM141" s="302"/>
      <c r="WN141" s="302"/>
      <c r="WO141" s="302"/>
      <c r="WP141" s="302"/>
      <c r="WQ141" s="302"/>
      <c r="WR141" s="302"/>
      <c r="WS141" s="302"/>
      <c r="WT141" s="302"/>
      <c r="WU141" s="302"/>
      <c r="WV141" s="302"/>
      <c r="WW141" s="302"/>
      <c r="WX141" s="302"/>
      <c r="WY141" s="302"/>
      <c r="WZ141" s="302"/>
      <c r="XA141" s="302"/>
      <c r="XB141" s="302"/>
      <c r="XC141" s="302"/>
      <c r="XD141" s="302"/>
      <c r="XE141" s="302"/>
      <c r="XF141" s="302"/>
      <c r="XG141" s="302"/>
      <c r="XH141" s="302"/>
      <c r="XI141" s="302"/>
      <c r="XJ141" s="302"/>
      <c r="XK141" s="302"/>
      <c r="XL141" s="302"/>
      <c r="XM141" s="302"/>
      <c r="XN141" s="302"/>
      <c r="XO141" s="302"/>
      <c r="XP141" s="302"/>
      <c r="XQ141" s="302"/>
      <c r="XR141" s="302"/>
      <c r="XS141" s="302"/>
      <c r="XT141" s="302"/>
      <c r="XU141" s="302"/>
      <c r="XV141" s="302"/>
      <c r="XW141" s="302"/>
      <c r="XX141" s="302"/>
      <c r="XY141" s="302"/>
      <c r="XZ141" s="302"/>
      <c r="YA141" s="302"/>
      <c r="YB141" s="302"/>
      <c r="YC141" s="302"/>
      <c r="YD141" s="302"/>
      <c r="YE141" s="302"/>
      <c r="YF141" s="302"/>
      <c r="YG141" s="302"/>
      <c r="YH141" s="302"/>
      <c r="YI141" s="302"/>
      <c r="YJ141" s="302"/>
      <c r="YK141" s="302"/>
      <c r="YL141" s="302"/>
      <c r="YM141" s="302"/>
      <c r="YN141" s="302"/>
      <c r="YO141" s="302"/>
      <c r="YP141" s="302"/>
      <c r="YQ141" s="302"/>
      <c r="YR141" s="302"/>
      <c r="YS141" s="302"/>
      <c r="YT141" s="302"/>
      <c r="YU141" s="302"/>
      <c r="YV141" s="302"/>
      <c r="YW141" s="302"/>
      <c r="YX141" s="302"/>
      <c r="YY141" s="302"/>
      <c r="YZ141" s="302"/>
      <c r="ZA141" s="302"/>
      <c r="ZB141" s="302"/>
      <c r="ZC141" s="302"/>
      <c r="ZD141" s="302"/>
      <c r="ZE141" s="302"/>
      <c r="ZF141" s="302"/>
      <c r="ZG141" s="302"/>
      <c r="ZH141" s="302"/>
      <c r="ZI141" s="302"/>
      <c r="ZJ141" s="302"/>
      <c r="ZK141" s="302"/>
      <c r="ZL141" s="302"/>
      <c r="ZM141" s="302"/>
      <c r="ZN141" s="302"/>
      <c r="ZO141" s="302"/>
      <c r="ZP141" s="302"/>
      <c r="ZQ141" s="302"/>
      <c r="ZR141" s="302"/>
      <c r="ZS141" s="302"/>
      <c r="ZT141" s="302"/>
      <c r="ZU141" s="302"/>
      <c r="ZV141" s="302"/>
      <c r="ZW141" s="302"/>
      <c r="ZX141" s="302"/>
      <c r="ZY141" s="302"/>
      <c r="ZZ141" s="302"/>
      <c r="AAA141" s="302"/>
      <c r="AAB141" s="302"/>
      <c r="AAC141" s="302"/>
      <c r="AAD141" s="302"/>
      <c r="AAE141" s="302"/>
      <c r="AAF141" s="302"/>
      <c r="AAG141" s="302"/>
      <c r="AAH141" s="302"/>
      <c r="AAI141" s="302"/>
      <c r="AAJ141" s="302"/>
      <c r="AAK141" s="302"/>
      <c r="AAL141" s="302"/>
      <c r="AAM141" s="302"/>
      <c r="AAN141" s="302"/>
      <c r="AAO141" s="302"/>
      <c r="AAP141" s="302"/>
      <c r="AAQ141" s="302"/>
      <c r="AAR141" s="302"/>
      <c r="AAS141" s="302"/>
      <c r="AAT141" s="302"/>
      <c r="AAU141" s="302"/>
      <c r="AAV141" s="302"/>
      <c r="AAW141" s="302"/>
      <c r="AAX141" s="302"/>
      <c r="AAY141" s="302"/>
      <c r="AAZ141" s="302"/>
      <c r="ABA141" s="302"/>
      <c r="ABB141" s="302"/>
      <c r="ABC141" s="302"/>
      <c r="ABD141" s="302"/>
      <c r="ABE141" s="302"/>
      <c r="ABF141" s="302"/>
      <c r="ABG141" s="302"/>
      <c r="ABH141" s="302"/>
      <c r="ABI141" s="302"/>
      <c r="ABJ141" s="302"/>
      <c r="ABK141" s="302"/>
      <c r="ABL141" s="302"/>
      <c r="ABM141" s="302"/>
      <c r="ABN141" s="302"/>
      <c r="ABO141" s="302"/>
      <c r="ABP141" s="302"/>
      <c r="ABQ141" s="302"/>
      <c r="ABR141" s="302"/>
      <c r="ABS141" s="302"/>
      <c r="ABT141" s="302"/>
      <c r="ABU141" s="302"/>
      <c r="ABV141" s="302"/>
      <c r="ABW141" s="302"/>
      <c r="ABX141" s="302"/>
      <c r="ABY141" s="302"/>
      <c r="ABZ141" s="302"/>
      <c r="ACA141" s="302"/>
      <c r="ACB141" s="302"/>
      <c r="ACC141" s="302"/>
      <c r="ACD141" s="302"/>
      <c r="ACE141" s="302"/>
      <c r="ACF141" s="302"/>
      <c r="ACG141" s="302"/>
      <c r="ACH141" s="302"/>
      <c r="ACI141" s="302"/>
      <c r="ACJ141" s="302"/>
      <c r="ACK141" s="302"/>
      <c r="ACL141" s="302"/>
      <c r="ACM141" s="302"/>
      <c r="ACN141" s="302"/>
      <c r="ACO141" s="302"/>
      <c r="ACP141" s="302"/>
      <c r="ACQ141" s="302"/>
      <c r="ACR141" s="302"/>
      <c r="ACS141" s="302"/>
      <c r="ACT141" s="302"/>
      <c r="ACU141" s="302"/>
      <c r="ACV141" s="302"/>
      <c r="ACW141" s="302"/>
      <c r="ACX141" s="302"/>
      <c r="ACY141" s="302"/>
      <c r="ACZ141" s="302"/>
      <c r="ADA141" s="302"/>
      <c r="ADB141" s="302"/>
      <c r="ADC141" s="302"/>
      <c r="ADD141" s="302"/>
      <c r="ADE141" s="302"/>
      <c r="ADF141" s="302"/>
      <c r="ADG141" s="302"/>
      <c r="ADH141" s="302"/>
      <c r="ADI141" s="302"/>
      <c r="ADJ141" s="302"/>
      <c r="ADK141" s="302"/>
      <c r="ADL141" s="302"/>
      <c r="ADM141" s="302"/>
      <c r="ADN141" s="302"/>
      <c r="ADO141" s="302"/>
      <c r="ADP141" s="302"/>
      <c r="ADQ141" s="302"/>
      <c r="ADR141" s="302"/>
      <c r="ADS141" s="302"/>
      <c r="ADT141" s="302"/>
      <c r="ADU141" s="302"/>
      <c r="ADV141" s="302"/>
      <c r="ADW141" s="302"/>
      <c r="ADX141" s="302"/>
      <c r="ADY141" s="302"/>
      <c r="ADZ141" s="302"/>
      <c r="AEA141" s="302"/>
      <c r="AEB141" s="302"/>
      <c r="AEC141" s="302"/>
      <c r="AED141" s="302"/>
      <c r="AEE141" s="302"/>
      <c r="AEF141" s="302"/>
      <c r="AEG141" s="302"/>
      <c r="AEH141" s="302"/>
      <c r="AEI141" s="302"/>
      <c r="AEJ141" s="302"/>
      <c r="AEK141" s="302"/>
      <c r="AEL141" s="302"/>
      <c r="AEM141" s="302"/>
      <c r="AEN141" s="302"/>
      <c r="AEO141" s="302"/>
      <c r="AEP141" s="302"/>
      <c r="AEQ141" s="302"/>
      <c r="AER141" s="302"/>
      <c r="AES141" s="302"/>
      <c r="AET141" s="302"/>
      <c r="AEU141" s="302"/>
      <c r="AEV141" s="302"/>
      <c r="AEW141" s="302"/>
      <c r="AEX141" s="302"/>
      <c r="AEY141" s="302"/>
      <c r="AEZ141" s="302"/>
      <c r="AFA141" s="302"/>
      <c r="AFB141" s="302"/>
      <c r="AFC141" s="302"/>
      <c r="AFD141" s="302"/>
      <c r="AFE141" s="302"/>
      <c r="AFF141" s="302"/>
      <c r="AFG141" s="302"/>
      <c r="AFH141" s="302"/>
      <c r="AFI141" s="302"/>
      <c r="AFJ141" s="302"/>
      <c r="AFK141" s="302"/>
      <c r="AFL141" s="302"/>
      <c r="AFM141" s="302"/>
      <c r="AFN141" s="302"/>
      <c r="AFO141" s="302"/>
      <c r="AFP141" s="302"/>
      <c r="AFQ141" s="302"/>
      <c r="AFR141" s="302"/>
      <c r="AFS141" s="302"/>
      <c r="AFT141" s="302"/>
      <c r="AFU141" s="302"/>
      <c r="AFV141" s="302"/>
      <c r="AFW141" s="302"/>
      <c r="AFX141" s="302"/>
      <c r="AFY141" s="302"/>
      <c r="AFZ141" s="302"/>
      <c r="AGA141" s="302"/>
      <c r="AGB141" s="302"/>
      <c r="AGC141" s="302"/>
      <c r="AGD141" s="302"/>
      <c r="AGE141" s="302"/>
      <c r="AGF141" s="302"/>
      <c r="AGG141" s="302"/>
      <c r="AGH141" s="302"/>
      <c r="AGI141" s="302"/>
      <c r="AGJ141" s="302"/>
      <c r="AGK141" s="302"/>
      <c r="AGL141" s="302"/>
      <c r="AGM141" s="302"/>
      <c r="AGN141" s="302"/>
      <c r="AGO141" s="302"/>
      <c r="AGP141" s="302"/>
      <c r="AGQ141" s="302"/>
      <c r="AGR141" s="302"/>
      <c r="AGS141" s="302"/>
      <c r="AGT141" s="302"/>
      <c r="AGU141" s="302"/>
      <c r="AGV141" s="302"/>
      <c r="AGW141" s="302"/>
      <c r="AGX141" s="302"/>
      <c r="AGY141" s="302"/>
      <c r="AGZ141" s="302"/>
      <c r="AHA141" s="302"/>
      <c r="AHB141" s="302"/>
      <c r="AHC141" s="302"/>
      <c r="AHD141" s="302"/>
      <c r="AHE141" s="302"/>
      <c r="AHF141" s="302"/>
      <c r="AHG141" s="302"/>
      <c r="AHH141" s="302"/>
      <c r="AHI141" s="302"/>
      <c r="AHJ141" s="302"/>
      <c r="AHK141" s="302"/>
      <c r="AHL141" s="302"/>
      <c r="AHM141" s="302"/>
      <c r="AHN141" s="302"/>
      <c r="AHO141" s="302"/>
      <c r="AHP141" s="302"/>
      <c r="AHQ141" s="302"/>
      <c r="AHR141" s="302"/>
      <c r="AHS141" s="302"/>
      <c r="AHT141" s="302"/>
      <c r="AHU141" s="302"/>
      <c r="AHV141" s="302"/>
      <c r="AHW141" s="302"/>
      <c r="AHX141" s="302"/>
      <c r="AHY141" s="302"/>
      <c r="AHZ141" s="302"/>
      <c r="AIA141" s="302"/>
      <c r="AIB141" s="302"/>
      <c r="AIC141" s="302"/>
      <c r="AID141" s="302"/>
      <c r="AIE141" s="302"/>
      <c r="AIF141" s="302"/>
      <c r="AIG141" s="302"/>
      <c r="AIH141" s="302"/>
      <c r="AII141" s="302"/>
      <c r="AIJ141" s="302"/>
      <c r="AIK141" s="302"/>
      <c r="AIL141" s="302"/>
      <c r="AIM141" s="302"/>
      <c r="AIN141" s="302"/>
      <c r="AIO141" s="302"/>
      <c r="AIP141" s="302"/>
      <c r="AIQ141" s="302"/>
      <c r="AIR141" s="302"/>
      <c r="AIS141" s="302"/>
      <c r="AIT141" s="302"/>
      <c r="AIU141" s="302"/>
      <c r="AIV141" s="302"/>
      <c r="AIW141" s="302"/>
      <c r="AIX141" s="302"/>
      <c r="AIY141" s="302"/>
      <c r="AIZ141" s="302"/>
      <c r="AJA141" s="302"/>
      <c r="AJB141" s="302"/>
      <c r="AJC141" s="302"/>
      <c r="AJD141" s="302"/>
      <c r="AJE141" s="302"/>
      <c r="AJF141" s="302"/>
      <c r="AJG141" s="302"/>
      <c r="AJH141" s="302"/>
      <c r="AJI141" s="302"/>
      <c r="AJJ141" s="302"/>
      <c r="AJK141" s="302"/>
      <c r="AJL141" s="302"/>
      <c r="AJM141" s="302"/>
      <c r="AJN141" s="302"/>
      <c r="AJO141" s="302"/>
      <c r="AJP141" s="302"/>
      <c r="AJQ141" s="302"/>
      <c r="AJR141" s="302"/>
      <c r="AJS141" s="302"/>
      <c r="AJT141" s="302"/>
      <c r="AJU141" s="302"/>
      <c r="AJV141" s="302"/>
      <c r="AJW141" s="302"/>
      <c r="AJX141" s="302"/>
      <c r="AJY141" s="302"/>
      <c r="AJZ141" s="302"/>
      <c r="AKA141" s="302"/>
      <c r="AKB141" s="302"/>
      <c r="AKC141" s="302"/>
      <c r="AKD141" s="302"/>
      <c r="AKE141" s="302"/>
      <c r="AKF141" s="302"/>
      <c r="AKG141" s="302"/>
      <c r="AKH141" s="302"/>
      <c r="AKI141" s="302"/>
      <c r="AKJ141" s="302"/>
      <c r="AKK141" s="302"/>
      <c r="AKL141" s="302"/>
      <c r="AKM141" s="302"/>
      <c r="AKN141" s="302"/>
      <c r="AKO141" s="302"/>
      <c r="AKP141" s="302"/>
      <c r="AKQ141" s="302"/>
      <c r="AKR141" s="302"/>
      <c r="AKS141" s="302"/>
      <c r="AKT141" s="302"/>
      <c r="AKU141" s="302"/>
      <c r="AKV141" s="302"/>
      <c r="AKW141" s="302"/>
      <c r="AKX141" s="302"/>
      <c r="AKY141" s="302"/>
      <c r="AKZ141" s="302"/>
      <c r="ALA141" s="302"/>
      <c r="ALB141" s="302"/>
      <c r="ALC141" s="302"/>
      <c r="ALD141" s="302"/>
      <c r="ALE141" s="302"/>
      <c r="ALF141" s="302"/>
      <c r="ALG141" s="302"/>
      <c r="ALH141" s="302"/>
      <c r="ALI141" s="302"/>
      <c r="ALJ141" s="302"/>
      <c r="ALK141" s="302"/>
      <c r="ALL141" s="302"/>
      <c r="ALM141" s="302"/>
      <c r="ALN141" s="302"/>
      <c r="ALO141" s="302"/>
      <c r="ALP141" s="302"/>
      <c r="ALQ141" s="302"/>
      <c r="ALR141" s="302"/>
      <c r="ALS141" s="302"/>
      <c r="ALT141" s="302"/>
      <c r="ALU141" s="302"/>
      <c r="ALV141" s="302"/>
    </row>
    <row r="142" spans="1:1010" s="310" customFormat="1" x14ac:dyDescent="0.25">
      <c r="A142" s="306">
        <v>118</v>
      </c>
      <c r="B142" s="307" t="s">
        <v>114</v>
      </c>
      <c r="C142" s="299">
        <v>9</v>
      </c>
      <c r="D142" s="299">
        <v>14</v>
      </c>
      <c r="E142" s="299">
        <v>14</v>
      </c>
      <c r="F142" s="299">
        <v>14</v>
      </c>
      <c r="G142" s="299">
        <v>13</v>
      </c>
      <c r="H142" s="299">
        <v>15</v>
      </c>
      <c r="I142" s="299">
        <v>20</v>
      </c>
      <c r="J142" s="299">
        <v>12</v>
      </c>
      <c r="K142" s="299">
        <v>15</v>
      </c>
      <c r="L142" s="299">
        <v>4</v>
      </c>
      <c r="M142" s="299">
        <v>3</v>
      </c>
      <c r="N142" s="299">
        <v>5</v>
      </c>
      <c r="O142" s="304">
        <v>138</v>
      </c>
      <c r="P142" s="299">
        <v>82</v>
      </c>
      <c r="Q142" s="299">
        <v>123</v>
      </c>
      <c r="R142" s="299">
        <v>125</v>
      </c>
      <c r="S142" s="299">
        <v>141</v>
      </c>
      <c r="T142" s="299">
        <v>178</v>
      </c>
      <c r="U142" s="299">
        <v>216</v>
      </c>
      <c r="V142" s="299">
        <v>317</v>
      </c>
      <c r="W142" s="299">
        <v>208</v>
      </c>
      <c r="X142" s="299">
        <v>229</v>
      </c>
      <c r="Y142" s="299">
        <v>56</v>
      </c>
      <c r="Z142" s="299">
        <v>39</v>
      </c>
      <c r="AA142" s="299">
        <v>45</v>
      </c>
      <c r="AB142" s="304">
        <v>1759</v>
      </c>
      <c r="AC142" s="303">
        <v>10</v>
      </c>
      <c r="AD142" s="301">
        <v>10</v>
      </c>
      <c r="AE142" s="301">
        <v>10</v>
      </c>
      <c r="AF142" s="301">
        <v>11</v>
      </c>
      <c r="AG142" s="301">
        <v>15</v>
      </c>
      <c r="AH142" s="301">
        <v>15</v>
      </c>
      <c r="AI142" s="301">
        <v>17</v>
      </c>
      <c r="AJ142" s="301">
        <v>18</v>
      </c>
      <c r="AK142" s="301">
        <v>17</v>
      </c>
      <c r="AL142" s="301">
        <v>15</v>
      </c>
      <c r="AM142" s="301">
        <v>13</v>
      </c>
      <c r="AN142" s="297">
        <v>9</v>
      </c>
      <c r="AO142" s="305">
        <v>13.333333333333334</v>
      </c>
      <c r="AP142" s="311">
        <f t="shared" si="326"/>
        <v>91.111111111111114</v>
      </c>
      <c r="AQ142" s="311">
        <f t="shared" si="327"/>
        <v>87.857142857142861</v>
      </c>
      <c r="AR142" s="311">
        <f t="shared" si="328"/>
        <v>89.285714285714292</v>
      </c>
      <c r="AS142" s="311">
        <f t="shared" si="329"/>
        <v>91.558441558441558</v>
      </c>
      <c r="AT142" s="311">
        <f t="shared" si="330"/>
        <v>91.282051282051285</v>
      </c>
      <c r="AU142" s="311">
        <f t="shared" si="331"/>
        <v>96</v>
      </c>
      <c r="AV142" s="311">
        <f t="shared" si="332"/>
        <v>93.235294117647058</v>
      </c>
      <c r="AW142" s="311">
        <f t="shared" si="333"/>
        <v>96.296296296296291</v>
      </c>
      <c r="AX142" s="311">
        <f t="shared" si="334"/>
        <v>89.803921568627459</v>
      </c>
      <c r="AY142" s="311">
        <f t="shared" si="335"/>
        <v>93.333333333333329</v>
      </c>
      <c r="AZ142" s="311">
        <f t="shared" si="336"/>
        <v>100</v>
      </c>
      <c r="BA142" s="311">
        <f t="shared" si="336"/>
        <v>100</v>
      </c>
      <c r="BB142" s="69">
        <f t="shared" si="279"/>
        <v>93.313608867530434</v>
      </c>
      <c r="BC142" s="302"/>
      <c r="BD142" s="302"/>
      <c r="BE142" s="302"/>
      <c r="BF142" s="302"/>
      <c r="BG142" s="302"/>
      <c r="BH142" s="302"/>
      <c r="BI142" s="302"/>
      <c r="BJ142" s="302"/>
      <c r="BK142" s="302"/>
      <c r="BL142" s="302"/>
      <c r="BM142" s="302"/>
      <c r="BN142" s="302"/>
      <c r="BO142" s="302"/>
      <c r="BP142" s="302"/>
      <c r="BQ142" s="302"/>
      <c r="BR142" s="302"/>
      <c r="BS142" s="302"/>
      <c r="BT142" s="302"/>
      <c r="BU142" s="302"/>
      <c r="BV142" s="302"/>
      <c r="BW142" s="302"/>
      <c r="BX142" s="302"/>
      <c r="BY142" s="302"/>
      <c r="BZ142" s="302"/>
      <c r="CA142" s="302"/>
      <c r="CB142" s="302"/>
      <c r="CC142" s="302"/>
      <c r="CD142" s="302"/>
      <c r="CE142" s="302"/>
      <c r="CF142" s="302"/>
      <c r="CG142" s="302"/>
      <c r="CH142" s="302"/>
      <c r="CI142" s="302"/>
      <c r="CJ142" s="302"/>
      <c r="CK142" s="302"/>
      <c r="CL142" s="302"/>
      <c r="CM142" s="302"/>
      <c r="CN142" s="302"/>
      <c r="CO142" s="302"/>
      <c r="CP142" s="302"/>
      <c r="CQ142" s="302"/>
      <c r="CR142" s="302"/>
      <c r="CS142" s="302"/>
      <c r="CT142" s="302"/>
      <c r="CU142" s="302"/>
      <c r="CV142" s="302"/>
      <c r="CW142" s="302"/>
      <c r="CX142" s="302"/>
      <c r="CY142" s="302"/>
      <c r="CZ142" s="302"/>
      <c r="DA142" s="302"/>
      <c r="DB142" s="302"/>
      <c r="DC142" s="302"/>
      <c r="DD142" s="302"/>
      <c r="DE142" s="302"/>
      <c r="DF142" s="302"/>
      <c r="DG142" s="302"/>
      <c r="DH142" s="302"/>
      <c r="DI142" s="302"/>
      <c r="DJ142" s="302"/>
      <c r="DK142" s="302"/>
      <c r="DL142" s="302"/>
      <c r="DM142" s="302"/>
      <c r="DN142" s="302"/>
      <c r="DO142" s="302"/>
      <c r="DP142" s="302"/>
      <c r="DQ142" s="302"/>
      <c r="DR142" s="302"/>
      <c r="DS142" s="302"/>
      <c r="DT142" s="302"/>
      <c r="DU142" s="302"/>
      <c r="DV142" s="302"/>
      <c r="DW142" s="302"/>
      <c r="DX142" s="302"/>
      <c r="DY142" s="302"/>
      <c r="DZ142" s="302"/>
      <c r="EA142" s="302"/>
      <c r="EB142" s="302"/>
      <c r="EC142" s="302"/>
      <c r="ED142" s="302"/>
      <c r="EE142" s="302"/>
      <c r="EF142" s="302"/>
      <c r="EG142" s="302"/>
      <c r="EH142" s="302"/>
      <c r="EI142" s="302"/>
      <c r="EJ142" s="302"/>
      <c r="EK142" s="302"/>
      <c r="EL142" s="302"/>
      <c r="EM142" s="302"/>
      <c r="EN142" s="302"/>
      <c r="EO142" s="302"/>
      <c r="EP142" s="302"/>
      <c r="EQ142" s="302"/>
      <c r="ER142" s="302"/>
      <c r="ES142" s="302"/>
      <c r="ET142" s="302"/>
      <c r="EU142" s="302"/>
      <c r="EV142" s="302"/>
      <c r="EW142" s="302"/>
      <c r="EX142" s="302"/>
      <c r="EY142" s="302"/>
      <c r="EZ142" s="302"/>
      <c r="FA142" s="302"/>
      <c r="FB142" s="302"/>
      <c r="FC142" s="302"/>
      <c r="FD142" s="302"/>
      <c r="FE142" s="302"/>
      <c r="FF142" s="302"/>
      <c r="FG142" s="302"/>
      <c r="FH142" s="302"/>
      <c r="FI142" s="302"/>
      <c r="FJ142" s="302"/>
      <c r="FK142" s="302"/>
      <c r="FL142" s="302"/>
      <c r="FM142" s="302"/>
      <c r="FN142" s="302"/>
      <c r="FO142" s="302"/>
      <c r="FP142" s="302"/>
      <c r="FQ142" s="302"/>
      <c r="FR142" s="302"/>
      <c r="FS142" s="302"/>
      <c r="FT142" s="302"/>
      <c r="FU142" s="302"/>
      <c r="FV142" s="302"/>
      <c r="FW142" s="302"/>
      <c r="FX142" s="302"/>
      <c r="FY142" s="302"/>
      <c r="FZ142" s="302"/>
      <c r="GA142" s="302"/>
      <c r="GB142" s="302"/>
      <c r="GC142" s="302"/>
      <c r="GD142" s="302"/>
      <c r="GE142" s="302"/>
      <c r="GF142" s="302"/>
      <c r="GG142" s="302"/>
      <c r="GH142" s="302"/>
      <c r="GI142" s="302"/>
      <c r="GJ142" s="302"/>
      <c r="GK142" s="302"/>
      <c r="GL142" s="302"/>
      <c r="GM142" s="302"/>
      <c r="GN142" s="302"/>
      <c r="GO142" s="302"/>
      <c r="GP142" s="302"/>
      <c r="GQ142" s="302"/>
      <c r="GR142" s="302"/>
      <c r="GS142" s="302"/>
      <c r="GT142" s="302"/>
      <c r="GU142" s="302"/>
      <c r="GV142" s="302"/>
      <c r="GW142" s="302"/>
      <c r="GX142" s="302"/>
      <c r="GY142" s="302"/>
      <c r="GZ142" s="302"/>
      <c r="HA142" s="302"/>
      <c r="HB142" s="302"/>
      <c r="HC142" s="302"/>
      <c r="HD142" s="302"/>
      <c r="HE142" s="302"/>
      <c r="HF142" s="302"/>
      <c r="HG142" s="302"/>
      <c r="HH142" s="302"/>
      <c r="HI142" s="302"/>
      <c r="HJ142" s="302"/>
      <c r="HK142" s="302"/>
      <c r="HL142" s="302"/>
      <c r="HM142" s="302"/>
      <c r="HN142" s="302"/>
      <c r="HO142" s="302"/>
      <c r="HP142" s="302"/>
      <c r="HQ142" s="302"/>
      <c r="HR142" s="302"/>
      <c r="HS142" s="302"/>
      <c r="HT142" s="302"/>
      <c r="HU142" s="302"/>
      <c r="HV142" s="302"/>
      <c r="HW142" s="302"/>
      <c r="HX142" s="302"/>
      <c r="HY142" s="302"/>
      <c r="HZ142" s="302"/>
      <c r="IA142" s="302"/>
      <c r="IB142" s="302"/>
      <c r="IC142" s="302"/>
      <c r="ID142" s="302"/>
      <c r="IE142" s="302"/>
      <c r="IF142" s="302"/>
      <c r="IG142" s="302"/>
      <c r="IH142" s="302"/>
      <c r="II142" s="302"/>
      <c r="IJ142" s="302"/>
      <c r="IK142" s="302"/>
      <c r="IL142" s="302"/>
      <c r="IM142" s="302"/>
      <c r="IN142" s="302"/>
      <c r="IO142" s="302"/>
      <c r="IP142" s="302"/>
      <c r="IQ142" s="302"/>
      <c r="IR142" s="302"/>
      <c r="IS142" s="302"/>
      <c r="IT142" s="302"/>
      <c r="IU142" s="302"/>
      <c r="IV142" s="302"/>
      <c r="IW142" s="302"/>
      <c r="IX142" s="302"/>
      <c r="IY142" s="302"/>
      <c r="IZ142" s="302"/>
      <c r="JA142" s="302"/>
      <c r="JB142" s="302"/>
      <c r="JC142" s="302"/>
      <c r="JD142" s="302"/>
      <c r="JE142" s="302"/>
      <c r="JF142" s="302"/>
      <c r="JG142" s="302"/>
      <c r="JH142" s="302"/>
      <c r="JI142" s="302"/>
      <c r="JJ142" s="302"/>
      <c r="JK142" s="302"/>
      <c r="JL142" s="302"/>
      <c r="JM142" s="302"/>
      <c r="JN142" s="302"/>
      <c r="JO142" s="302"/>
      <c r="JP142" s="302"/>
      <c r="JQ142" s="302"/>
      <c r="JR142" s="302"/>
      <c r="JS142" s="302"/>
      <c r="JT142" s="302"/>
      <c r="JU142" s="302"/>
      <c r="JV142" s="302"/>
      <c r="JW142" s="302"/>
      <c r="JX142" s="302"/>
      <c r="JY142" s="302"/>
      <c r="JZ142" s="302"/>
      <c r="KA142" s="302"/>
      <c r="KB142" s="302"/>
      <c r="KC142" s="302"/>
      <c r="KD142" s="302"/>
      <c r="KE142" s="302"/>
      <c r="KF142" s="302"/>
      <c r="KG142" s="302"/>
      <c r="KH142" s="302"/>
      <c r="KI142" s="302"/>
      <c r="KJ142" s="302"/>
      <c r="KK142" s="302"/>
      <c r="KL142" s="302"/>
      <c r="KM142" s="302"/>
      <c r="KN142" s="302"/>
      <c r="KO142" s="302"/>
      <c r="KP142" s="302"/>
      <c r="KQ142" s="302"/>
      <c r="KR142" s="302"/>
      <c r="KS142" s="302"/>
      <c r="KT142" s="302"/>
      <c r="KU142" s="302"/>
      <c r="KV142" s="302"/>
      <c r="KW142" s="302"/>
      <c r="KX142" s="302"/>
      <c r="KY142" s="302"/>
      <c r="KZ142" s="302"/>
      <c r="LA142" s="302"/>
      <c r="LB142" s="302"/>
      <c r="LC142" s="302"/>
      <c r="LD142" s="302"/>
      <c r="LE142" s="302"/>
      <c r="LF142" s="302"/>
      <c r="LG142" s="302"/>
      <c r="LH142" s="302"/>
      <c r="LI142" s="302"/>
      <c r="LJ142" s="302"/>
      <c r="LK142" s="302"/>
      <c r="LL142" s="302"/>
      <c r="LM142" s="302"/>
      <c r="LN142" s="302"/>
      <c r="LO142" s="302"/>
      <c r="LP142" s="302"/>
      <c r="LQ142" s="302"/>
      <c r="LR142" s="302"/>
      <c r="LS142" s="302"/>
      <c r="LT142" s="302"/>
      <c r="LU142" s="302"/>
      <c r="LV142" s="302"/>
      <c r="LW142" s="302"/>
      <c r="LX142" s="302"/>
      <c r="LY142" s="302"/>
      <c r="LZ142" s="302"/>
      <c r="MA142" s="302"/>
      <c r="MB142" s="302"/>
      <c r="MC142" s="302"/>
      <c r="MD142" s="302"/>
      <c r="ME142" s="302"/>
      <c r="MF142" s="302"/>
      <c r="MG142" s="302"/>
      <c r="MH142" s="302"/>
      <c r="MI142" s="302"/>
      <c r="MJ142" s="302"/>
      <c r="MK142" s="302"/>
      <c r="ML142" s="302"/>
      <c r="MM142" s="302"/>
      <c r="MN142" s="302"/>
      <c r="MO142" s="302"/>
      <c r="MP142" s="302"/>
      <c r="MQ142" s="302"/>
      <c r="MR142" s="302"/>
      <c r="MS142" s="302"/>
      <c r="MT142" s="302"/>
      <c r="MU142" s="302"/>
      <c r="MV142" s="302"/>
      <c r="MW142" s="302"/>
      <c r="MX142" s="302"/>
      <c r="MY142" s="302"/>
      <c r="MZ142" s="302"/>
      <c r="NA142" s="302"/>
      <c r="NB142" s="302"/>
      <c r="NC142" s="302"/>
      <c r="ND142" s="302"/>
      <c r="NE142" s="302"/>
      <c r="NF142" s="302"/>
      <c r="NG142" s="302"/>
      <c r="NH142" s="302"/>
      <c r="NI142" s="302"/>
      <c r="NJ142" s="302"/>
      <c r="NK142" s="302"/>
      <c r="NL142" s="302"/>
      <c r="NM142" s="302"/>
      <c r="NN142" s="302"/>
      <c r="NO142" s="302"/>
      <c r="NP142" s="302"/>
      <c r="NQ142" s="302"/>
      <c r="NR142" s="302"/>
      <c r="NS142" s="302"/>
      <c r="NT142" s="302"/>
      <c r="NU142" s="302"/>
      <c r="NV142" s="302"/>
      <c r="NW142" s="302"/>
      <c r="NX142" s="302"/>
      <c r="NY142" s="302"/>
      <c r="NZ142" s="302"/>
      <c r="OA142" s="302"/>
      <c r="OB142" s="302"/>
      <c r="OC142" s="302"/>
      <c r="OD142" s="302"/>
      <c r="OE142" s="302"/>
      <c r="OF142" s="302"/>
      <c r="OG142" s="302"/>
      <c r="OH142" s="302"/>
      <c r="OI142" s="302"/>
      <c r="OJ142" s="302"/>
      <c r="OK142" s="302"/>
      <c r="OL142" s="302"/>
      <c r="OM142" s="302"/>
      <c r="ON142" s="302"/>
      <c r="OO142" s="302"/>
      <c r="OP142" s="302"/>
      <c r="OQ142" s="302"/>
      <c r="OR142" s="302"/>
      <c r="OS142" s="302"/>
      <c r="OT142" s="302"/>
      <c r="OU142" s="302"/>
      <c r="OV142" s="302"/>
      <c r="OW142" s="302"/>
      <c r="OX142" s="302"/>
      <c r="OY142" s="302"/>
      <c r="OZ142" s="302"/>
      <c r="PA142" s="302"/>
      <c r="PB142" s="302"/>
      <c r="PC142" s="302"/>
      <c r="PD142" s="302"/>
      <c r="PE142" s="302"/>
      <c r="PF142" s="302"/>
      <c r="PG142" s="302"/>
      <c r="PH142" s="302"/>
      <c r="PI142" s="302"/>
      <c r="PJ142" s="302"/>
      <c r="PK142" s="302"/>
      <c r="PL142" s="302"/>
      <c r="PM142" s="302"/>
      <c r="PN142" s="302"/>
      <c r="PO142" s="302"/>
      <c r="PP142" s="302"/>
      <c r="PQ142" s="302"/>
      <c r="PR142" s="302"/>
      <c r="PS142" s="302"/>
      <c r="PT142" s="302"/>
      <c r="PU142" s="302"/>
      <c r="PV142" s="302"/>
      <c r="PW142" s="302"/>
      <c r="PX142" s="302"/>
      <c r="PY142" s="302"/>
      <c r="PZ142" s="302"/>
      <c r="QA142" s="302"/>
      <c r="QB142" s="302"/>
      <c r="QC142" s="302"/>
      <c r="QD142" s="302"/>
      <c r="QE142" s="302"/>
      <c r="QF142" s="302"/>
      <c r="QG142" s="302"/>
      <c r="QH142" s="302"/>
      <c r="QI142" s="302"/>
      <c r="QJ142" s="302"/>
      <c r="QK142" s="302"/>
      <c r="QL142" s="302"/>
      <c r="QM142" s="302"/>
      <c r="QN142" s="302"/>
      <c r="QO142" s="302"/>
      <c r="QP142" s="302"/>
      <c r="QQ142" s="302"/>
      <c r="QR142" s="302"/>
      <c r="QS142" s="302"/>
      <c r="QT142" s="302"/>
      <c r="QU142" s="302"/>
      <c r="QV142" s="302"/>
      <c r="QW142" s="302"/>
      <c r="QX142" s="302"/>
      <c r="QY142" s="302"/>
      <c r="QZ142" s="302"/>
      <c r="RA142" s="302"/>
      <c r="RB142" s="302"/>
      <c r="RC142" s="302"/>
      <c r="RD142" s="302"/>
      <c r="RE142" s="302"/>
      <c r="RF142" s="302"/>
      <c r="RG142" s="302"/>
      <c r="RH142" s="302"/>
      <c r="RI142" s="302"/>
      <c r="RJ142" s="302"/>
      <c r="RK142" s="302"/>
      <c r="RL142" s="302"/>
      <c r="RM142" s="302"/>
      <c r="RN142" s="302"/>
      <c r="RO142" s="302"/>
      <c r="RP142" s="302"/>
      <c r="RQ142" s="302"/>
      <c r="RR142" s="302"/>
      <c r="RS142" s="302"/>
      <c r="RT142" s="302"/>
      <c r="RU142" s="302"/>
      <c r="RV142" s="302"/>
      <c r="RW142" s="302"/>
      <c r="RX142" s="302"/>
      <c r="RY142" s="302"/>
      <c r="RZ142" s="302"/>
      <c r="SA142" s="302"/>
      <c r="SB142" s="302"/>
      <c r="SC142" s="302"/>
      <c r="SD142" s="302"/>
      <c r="SE142" s="302"/>
      <c r="SF142" s="302"/>
      <c r="SG142" s="302"/>
      <c r="SH142" s="302"/>
      <c r="SI142" s="302"/>
      <c r="SJ142" s="302"/>
      <c r="SK142" s="302"/>
      <c r="SL142" s="302"/>
      <c r="SM142" s="302"/>
      <c r="SN142" s="302"/>
      <c r="SO142" s="302"/>
      <c r="SP142" s="302"/>
      <c r="SQ142" s="302"/>
      <c r="SR142" s="302"/>
      <c r="SS142" s="302"/>
      <c r="ST142" s="302"/>
      <c r="SU142" s="302"/>
      <c r="SV142" s="302"/>
      <c r="SW142" s="302"/>
      <c r="SX142" s="302"/>
      <c r="SY142" s="302"/>
      <c r="SZ142" s="302"/>
      <c r="TA142" s="302"/>
      <c r="TB142" s="302"/>
      <c r="TC142" s="302"/>
      <c r="TD142" s="302"/>
      <c r="TE142" s="302"/>
      <c r="TF142" s="302"/>
      <c r="TG142" s="302"/>
      <c r="TH142" s="302"/>
      <c r="TI142" s="302"/>
      <c r="TJ142" s="302"/>
      <c r="TK142" s="302"/>
      <c r="TL142" s="302"/>
      <c r="TM142" s="302"/>
      <c r="TN142" s="302"/>
      <c r="TO142" s="302"/>
      <c r="TP142" s="302"/>
      <c r="TQ142" s="302"/>
      <c r="TR142" s="302"/>
      <c r="TS142" s="302"/>
      <c r="TT142" s="302"/>
      <c r="TU142" s="302"/>
      <c r="TV142" s="302"/>
      <c r="TW142" s="302"/>
      <c r="TX142" s="302"/>
      <c r="TY142" s="302"/>
      <c r="TZ142" s="302"/>
      <c r="UA142" s="302"/>
      <c r="UB142" s="302"/>
      <c r="UC142" s="302"/>
      <c r="UD142" s="302"/>
      <c r="UE142" s="302"/>
      <c r="UF142" s="302"/>
      <c r="UG142" s="302"/>
      <c r="UH142" s="302"/>
      <c r="UI142" s="302"/>
      <c r="UJ142" s="302"/>
      <c r="UK142" s="302"/>
      <c r="UL142" s="302"/>
      <c r="UM142" s="302"/>
      <c r="UN142" s="302"/>
      <c r="UO142" s="302"/>
      <c r="UP142" s="302"/>
      <c r="UQ142" s="302"/>
      <c r="UR142" s="302"/>
      <c r="US142" s="302"/>
      <c r="UT142" s="302"/>
      <c r="UU142" s="302"/>
      <c r="UV142" s="302"/>
      <c r="UW142" s="302"/>
      <c r="UX142" s="302"/>
      <c r="UY142" s="302"/>
      <c r="UZ142" s="302"/>
      <c r="VA142" s="302"/>
      <c r="VB142" s="302"/>
      <c r="VC142" s="302"/>
      <c r="VD142" s="302"/>
      <c r="VE142" s="302"/>
      <c r="VF142" s="302"/>
      <c r="VG142" s="302"/>
      <c r="VH142" s="302"/>
      <c r="VI142" s="302"/>
      <c r="VJ142" s="302"/>
      <c r="VK142" s="302"/>
      <c r="VL142" s="302"/>
      <c r="VM142" s="302"/>
      <c r="VN142" s="302"/>
      <c r="VO142" s="302"/>
      <c r="VP142" s="302"/>
      <c r="VQ142" s="302"/>
      <c r="VR142" s="302"/>
      <c r="VS142" s="302"/>
      <c r="VT142" s="302"/>
      <c r="VU142" s="302"/>
      <c r="VV142" s="302"/>
      <c r="VW142" s="302"/>
      <c r="VX142" s="302"/>
      <c r="VY142" s="302"/>
      <c r="VZ142" s="302"/>
      <c r="WA142" s="302"/>
      <c r="WB142" s="302"/>
      <c r="WC142" s="302"/>
      <c r="WD142" s="302"/>
      <c r="WE142" s="302"/>
      <c r="WF142" s="302"/>
      <c r="WG142" s="302"/>
      <c r="WH142" s="302"/>
      <c r="WI142" s="302"/>
      <c r="WJ142" s="302"/>
      <c r="WK142" s="302"/>
      <c r="WL142" s="302"/>
      <c r="WM142" s="302"/>
      <c r="WN142" s="302"/>
      <c r="WO142" s="302"/>
      <c r="WP142" s="302"/>
      <c r="WQ142" s="302"/>
      <c r="WR142" s="302"/>
      <c r="WS142" s="302"/>
      <c r="WT142" s="302"/>
      <c r="WU142" s="302"/>
      <c r="WV142" s="302"/>
      <c r="WW142" s="302"/>
      <c r="WX142" s="302"/>
      <c r="WY142" s="302"/>
      <c r="WZ142" s="302"/>
      <c r="XA142" s="302"/>
      <c r="XB142" s="302"/>
      <c r="XC142" s="302"/>
      <c r="XD142" s="302"/>
      <c r="XE142" s="302"/>
      <c r="XF142" s="302"/>
      <c r="XG142" s="302"/>
      <c r="XH142" s="302"/>
      <c r="XI142" s="302"/>
      <c r="XJ142" s="302"/>
      <c r="XK142" s="302"/>
      <c r="XL142" s="302"/>
      <c r="XM142" s="302"/>
      <c r="XN142" s="302"/>
      <c r="XO142" s="302"/>
      <c r="XP142" s="302"/>
      <c r="XQ142" s="302"/>
      <c r="XR142" s="302"/>
      <c r="XS142" s="302"/>
      <c r="XT142" s="302"/>
      <c r="XU142" s="302"/>
      <c r="XV142" s="302"/>
      <c r="XW142" s="302"/>
      <c r="XX142" s="302"/>
      <c r="XY142" s="302"/>
      <c r="XZ142" s="302"/>
      <c r="YA142" s="302"/>
      <c r="YB142" s="302"/>
      <c r="YC142" s="302"/>
      <c r="YD142" s="302"/>
      <c r="YE142" s="302"/>
      <c r="YF142" s="302"/>
      <c r="YG142" s="302"/>
      <c r="YH142" s="302"/>
      <c r="YI142" s="302"/>
      <c r="YJ142" s="302"/>
      <c r="YK142" s="302"/>
      <c r="YL142" s="302"/>
      <c r="YM142" s="302"/>
      <c r="YN142" s="302"/>
      <c r="YO142" s="302"/>
      <c r="YP142" s="302"/>
      <c r="YQ142" s="302"/>
      <c r="YR142" s="302"/>
      <c r="YS142" s="302"/>
      <c r="YT142" s="302"/>
      <c r="YU142" s="302"/>
      <c r="YV142" s="302"/>
      <c r="YW142" s="302"/>
      <c r="YX142" s="302"/>
      <c r="YY142" s="302"/>
      <c r="YZ142" s="302"/>
      <c r="ZA142" s="302"/>
      <c r="ZB142" s="302"/>
      <c r="ZC142" s="302"/>
      <c r="ZD142" s="302"/>
      <c r="ZE142" s="302"/>
      <c r="ZF142" s="302"/>
      <c r="ZG142" s="302"/>
      <c r="ZH142" s="302"/>
      <c r="ZI142" s="302"/>
      <c r="ZJ142" s="302"/>
      <c r="ZK142" s="302"/>
      <c r="ZL142" s="302"/>
      <c r="ZM142" s="302"/>
      <c r="ZN142" s="302"/>
      <c r="ZO142" s="302"/>
      <c r="ZP142" s="302"/>
      <c r="ZQ142" s="302"/>
      <c r="ZR142" s="302"/>
      <c r="ZS142" s="302"/>
      <c r="ZT142" s="302"/>
      <c r="ZU142" s="302"/>
      <c r="ZV142" s="302"/>
      <c r="ZW142" s="302"/>
      <c r="ZX142" s="302"/>
      <c r="ZY142" s="302"/>
      <c r="ZZ142" s="302"/>
      <c r="AAA142" s="302"/>
      <c r="AAB142" s="302"/>
      <c r="AAC142" s="302"/>
      <c r="AAD142" s="302"/>
      <c r="AAE142" s="302"/>
      <c r="AAF142" s="302"/>
      <c r="AAG142" s="302"/>
      <c r="AAH142" s="302"/>
      <c r="AAI142" s="302"/>
      <c r="AAJ142" s="302"/>
      <c r="AAK142" s="302"/>
      <c r="AAL142" s="302"/>
      <c r="AAM142" s="302"/>
      <c r="AAN142" s="302"/>
      <c r="AAO142" s="302"/>
      <c r="AAP142" s="302"/>
      <c r="AAQ142" s="302"/>
      <c r="AAR142" s="302"/>
      <c r="AAS142" s="302"/>
      <c r="AAT142" s="302"/>
      <c r="AAU142" s="302"/>
      <c r="AAV142" s="302"/>
      <c r="AAW142" s="302"/>
      <c r="AAX142" s="302"/>
      <c r="AAY142" s="302"/>
      <c r="AAZ142" s="302"/>
      <c r="ABA142" s="302"/>
      <c r="ABB142" s="302"/>
      <c r="ABC142" s="302"/>
      <c r="ABD142" s="302"/>
      <c r="ABE142" s="302"/>
      <c r="ABF142" s="302"/>
      <c r="ABG142" s="302"/>
      <c r="ABH142" s="302"/>
      <c r="ABI142" s="302"/>
      <c r="ABJ142" s="302"/>
      <c r="ABK142" s="302"/>
      <c r="ABL142" s="302"/>
      <c r="ABM142" s="302"/>
      <c r="ABN142" s="302"/>
      <c r="ABO142" s="302"/>
      <c r="ABP142" s="302"/>
      <c r="ABQ142" s="302"/>
      <c r="ABR142" s="302"/>
      <c r="ABS142" s="302"/>
      <c r="ABT142" s="302"/>
      <c r="ABU142" s="302"/>
      <c r="ABV142" s="302"/>
      <c r="ABW142" s="302"/>
      <c r="ABX142" s="302"/>
      <c r="ABY142" s="302"/>
      <c r="ABZ142" s="302"/>
      <c r="ACA142" s="302"/>
      <c r="ACB142" s="302"/>
      <c r="ACC142" s="302"/>
      <c r="ACD142" s="302"/>
      <c r="ACE142" s="302"/>
      <c r="ACF142" s="302"/>
      <c r="ACG142" s="302"/>
      <c r="ACH142" s="302"/>
      <c r="ACI142" s="302"/>
      <c r="ACJ142" s="302"/>
      <c r="ACK142" s="302"/>
      <c r="ACL142" s="302"/>
      <c r="ACM142" s="302"/>
      <c r="ACN142" s="302"/>
      <c r="ACO142" s="302"/>
      <c r="ACP142" s="302"/>
      <c r="ACQ142" s="302"/>
      <c r="ACR142" s="302"/>
      <c r="ACS142" s="302"/>
      <c r="ACT142" s="302"/>
      <c r="ACU142" s="302"/>
      <c r="ACV142" s="302"/>
      <c r="ACW142" s="302"/>
      <c r="ACX142" s="302"/>
      <c r="ACY142" s="302"/>
      <c r="ACZ142" s="302"/>
      <c r="ADA142" s="302"/>
      <c r="ADB142" s="302"/>
      <c r="ADC142" s="302"/>
      <c r="ADD142" s="302"/>
      <c r="ADE142" s="302"/>
      <c r="ADF142" s="302"/>
      <c r="ADG142" s="302"/>
      <c r="ADH142" s="302"/>
      <c r="ADI142" s="302"/>
      <c r="ADJ142" s="302"/>
      <c r="ADK142" s="302"/>
      <c r="ADL142" s="302"/>
      <c r="ADM142" s="302"/>
      <c r="ADN142" s="302"/>
      <c r="ADO142" s="302"/>
      <c r="ADP142" s="302"/>
      <c r="ADQ142" s="302"/>
      <c r="ADR142" s="302"/>
      <c r="ADS142" s="302"/>
      <c r="ADT142" s="302"/>
      <c r="ADU142" s="302"/>
      <c r="ADV142" s="302"/>
      <c r="ADW142" s="302"/>
      <c r="ADX142" s="302"/>
      <c r="ADY142" s="302"/>
      <c r="ADZ142" s="302"/>
      <c r="AEA142" s="302"/>
      <c r="AEB142" s="302"/>
      <c r="AEC142" s="302"/>
      <c r="AED142" s="302"/>
      <c r="AEE142" s="302"/>
      <c r="AEF142" s="302"/>
      <c r="AEG142" s="302"/>
      <c r="AEH142" s="302"/>
      <c r="AEI142" s="302"/>
      <c r="AEJ142" s="302"/>
      <c r="AEK142" s="302"/>
      <c r="AEL142" s="302"/>
      <c r="AEM142" s="302"/>
      <c r="AEN142" s="302"/>
      <c r="AEO142" s="302"/>
      <c r="AEP142" s="302"/>
      <c r="AEQ142" s="302"/>
      <c r="AER142" s="302"/>
      <c r="AES142" s="302"/>
      <c r="AET142" s="302"/>
      <c r="AEU142" s="302"/>
      <c r="AEV142" s="302"/>
      <c r="AEW142" s="302"/>
      <c r="AEX142" s="302"/>
      <c r="AEY142" s="302"/>
      <c r="AEZ142" s="302"/>
      <c r="AFA142" s="302"/>
      <c r="AFB142" s="302"/>
      <c r="AFC142" s="302"/>
      <c r="AFD142" s="302"/>
      <c r="AFE142" s="302"/>
      <c r="AFF142" s="302"/>
      <c r="AFG142" s="302"/>
      <c r="AFH142" s="302"/>
      <c r="AFI142" s="302"/>
      <c r="AFJ142" s="302"/>
      <c r="AFK142" s="302"/>
      <c r="AFL142" s="302"/>
      <c r="AFM142" s="302"/>
      <c r="AFN142" s="302"/>
      <c r="AFO142" s="302"/>
      <c r="AFP142" s="302"/>
      <c r="AFQ142" s="302"/>
      <c r="AFR142" s="302"/>
      <c r="AFS142" s="302"/>
      <c r="AFT142" s="302"/>
      <c r="AFU142" s="302"/>
      <c r="AFV142" s="302"/>
      <c r="AFW142" s="302"/>
      <c r="AFX142" s="302"/>
      <c r="AFY142" s="302"/>
      <c r="AFZ142" s="302"/>
      <c r="AGA142" s="302"/>
      <c r="AGB142" s="302"/>
      <c r="AGC142" s="302"/>
      <c r="AGD142" s="302"/>
      <c r="AGE142" s="302"/>
      <c r="AGF142" s="302"/>
      <c r="AGG142" s="302"/>
      <c r="AGH142" s="302"/>
      <c r="AGI142" s="302"/>
      <c r="AGJ142" s="302"/>
      <c r="AGK142" s="302"/>
      <c r="AGL142" s="302"/>
      <c r="AGM142" s="302"/>
      <c r="AGN142" s="302"/>
      <c r="AGO142" s="302"/>
      <c r="AGP142" s="302"/>
      <c r="AGQ142" s="302"/>
      <c r="AGR142" s="302"/>
      <c r="AGS142" s="302"/>
      <c r="AGT142" s="302"/>
      <c r="AGU142" s="302"/>
      <c r="AGV142" s="302"/>
      <c r="AGW142" s="302"/>
      <c r="AGX142" s="302"/>
      <c r="AGY142" s="302"/>
      <c r="AGZ142" s="302"/>
      <c r="AHA142" s="302"/>
      <c r="AHB142" s="302"/>
      <c r="AHC142" s="302"/>
      <c r="AHD142" s="302"/>
      <c r="AHE142" s="302"/>
      <c r="AHF142" s="302"/>
      <c r="AHG142" s="302"/>
      <c r="AHH142" s="302"/>
      <c r="AHI142" s="302"/>
      <c r="AHJ142" s="302"/>
      <c r="AHK142" s="302"/>
      <c r="AHL142" s="302"/>
      <c r="AHM142" s="302"/>
      <c r="AHN142" s="302"/>
      <c r="AHO142" s="302"/>
      <c r="AHP142" s="302"/>
      <c r="AHQ142" s="302"/>
      <c r="AHR142" s="302"/>
      <c r="AHS142" s="302"/>
      <c r="AHT142" s="302"/>
      <c r="AHU142" s="302"/>
      <c r="AHV142" s="302"/>
      <c r="AHW142" s="302"/>
      <c r="AHX142" s="302"/>
      <c r="AHY142" s="302"/>
      <c r="AHZ142" s="302"/>
      <c r="AIA142" s="302"/>
      <c r="AIB142" s="302"/>
      <c r="AIC142" s="302"/>
      <c r="AID142" s="302"/>
      <c r="AIE142" s="302"/>
      <c r="AIF142" s="302"/>
      <c r="AIG142" s="302"/>
      <c r="AIH142" s="302"/>
      <c r="AII142" s="302"/>
      <c r="AIJ142" s="302"/>
      <c r="AIK142" s="302"/>
      <c r="AIL142" s="302"/>
      <c r="AIM142" s="302"/>
      <c r="AIN142" s="302"/>
      <c r="AIO142" s="302"/>
      <c r="AIP142" s="302"/>
      <c r="AIQ142" s="302"/>
      <c r="AIR142" s="302"/>
      <c r="AIS142" s="302"/>
      <c r="AIT142" s="302"/>
      <c r="AIU142" s="302"/>
      <c r="AIV142" s="302"/>
      <c r="AIW142" s="302"/>
      <c r="AIX142" s="302"/>
      <c r="AIY142" s="302"/>
      <c r="AIZ142" s="302"/>
      <c r="AJA142" s="302"/>
      <c r="AJB142" s="302"/>
      <c r="AJC142" s="302"/>
      <c r="AJD142" s="302"/>
      <c r="AJE142" s="302"/>
      <c r="AJF142" s="302"/>
      <c r="AJG142" s="302"/>
      <c r="AJH142" s="302"/>
      <c r="AJI142" s="302"/>
      <c r="AJJ142" s="302"/>
      <c r="AJK142" s="302"/>
      <c r="AJL142" s="302"/>
      <c r="AJM142" s="302"/>
      <c r="AJN142" s="302"/>
      <c r="AJO142" s="302"/>
      <c r="AJP142" s="302"/>
      <c r="AJQ142" s="302"/>
      <c r="AJR142" s="302"/>
      <c r="AJS142" s="302"/>
      <c r="AJT142" s="302"/>
      <c r="AJU142" s="302"/>
      <c r="AJV142" s="302"/>
      <c r="AJW142" s="302"/>
      <c r="AJX142" s="302"/>
      <c r="AJY142" s="302"/>
      <c r="AJZ142" s="302"/>
      <c r="AKA142" s="302"/>
      <c r="AKB142" s="302"/>
      <c r="AKC142" s="302"/>
      <c r="AKD142" s="302"/>
      <c r="AKE142" s="302"/>
      <c r="AKF142" s="302"/>
      <c r="AKG142" s="302"/>
      <c r="AKH142" s="302"/>
      <c r="AKI142" s="302"/>
      <c r="AKJ142" s="302"/>
      <c r="AKK142" s="302"/>
      <c r="AKL142" s="302"/>
      <c r="AKM142" s="302"/>
      <c r="AKN142" s="302"/>
      <c r="AKO142" s="302"/>
      <c r="AKP142" s="302"/>
      <c r="AKQ142" s="302"/>
      <c r="AKR142" s="302"/>
      <c r="AKS142" s="302"/>
      <c r="AKT142" s="302"/>
      <c r="AKU142" s="302"/>
      <c r="AKV142" s="302"/>
      <c r="AKW142" s="302"/>
      <c r="AKX142" s="302"/>
      <c r="AKY142" s="302"/>
      <c r="AKZ142" s="302"/>
      <c r="ALA142" s="302"/>
      <c r="ALB142" s="302"/>
      <c r="ALC142" s="302"/>
      <c r="ALD142" s="302"/>
      <c r="ALE142" s="302"/>
      <c r="ALF142" s="302"/>
      <c r="ALG142" s="302"/>
      <c r="ALH142" s="302"/>
      <c r="ALI142" s="302"/>
      <c r="ALJ142" s="302"/>
      <c r="ALK142" s="302"/>
      <c r="ALL142" s="302"/>
      <c r="ALM142" s="302"/>
      <c r="ALN142" s="302"/>
      <c r="ALO142" s="302"/>
      <c r="ALP142" s="302"/>
      <c r="ALQ142" s="302"/>
      <c r="ALR142" s="302"/>
      <c r="ALS142" s="302"/>
      <c r="ALT142" s="302"/>
      <c r="ALU142" s="302"/>
      <c r="ALV142" s="302"/>
    </row>
    <row r="143" spans="1:1010" s="310" customFormat="1" x14ac:dyDescent="0.25">
      <c r="A143" s="306">
        <v>119</v>
      </c>
      <c r="B143" s="309" t="s">
        <v>115</v>
      </c>
      <c r="C143" s="299">
        <v>23</v>
      </c>
      <c r="D143" s="299">
        <v>14</v>
      </c>
      <c r="E143" s="299">
        <v>19</v>
      </c>
      <c r="F143" s="299">
        <v>21</v>
      </c>
      <c r="G143" s="299">
        <v>12</v>
      </c>
      <c r="H143" s="299">
        <v>23</v>
      </c>
      <c r="I143" s="299">
        <v>16</v>
      </c>
      <c r="J143" s="299">
        <v>22</v>
      </c>
      <c r="K143" s="299">
        <v>18</v>
      </c>
      <c r="L143" s="299">
        <v>8</v>
      </c>
      <c r="M143" s="299">
        <v>4</v>
      </c>
      <c r="N143" s="299">
        <v>8</v>
      </c>
      <c r="O143" s="304">
        <v>188</v>
      </c>
      <c r="P143" s="299">
        <v>196</v>
      </c>
      <c r="Q143" s="299">
        <v>126</v>
      </c>
      <c r="R143" s="299">
        <v>171</v>
      </c>
      <c r="S143" s="299">
        <v>203</v>
      </c>
      <c r="T143" s="299">
        <v>150</v>
      </c>
      <c r="U143" s="299">
        <v>315</v>
      </c>
      <c r="V143" s="299">
        <v>240</v>
      </c>
      <c r="W143" s="299">
        <v>350</v>
      </c>
      <c r="X143" s="299">
        <v>252</v>
      </c>
      <c r="Y143" s="299">
        <v>102</v>
      </c>
      <c r="Z143" s="299">
        <v>49</v>
      </c>
      <c r="AA143" s="299">
        <v>72</v>
      </c>
      <c r="AB143" s="304">
        <v>2226</v>
      </c>
      <c r="AC143" s="301">
        <v>10</v>
      </c>
      <c r="AD143" s="301">
        <v>10</v>
      </c>
      <c r="AE143" s="301">
        <v>10</v>
      </c>
      <c r="AF143" s="301">
        <v>11</v>
      </c>
      <c r="AG143" s="301">
        <v>15</v>
      </c>
      <c r="AH143" s="301">
        <v>15</v>
      </c>
      <c r="AI143" s="301">
        <v>16</v>
      </c>
      <c r="AJ143" s="301">
        <v>17</v>
      </c>
      <c r="AK143" s="301">
        <v>15</v>
      </c>
      <c r="AL143" s="301">
        <v>14</v>
      </c>
      <c r="AM143" s="301">
        <v>14</v>
      </c>
      <c r="AN143" s="297">
        <v>9</v>
      </c>
      <c r="AO143" s="305">
        <v>13</v>
      </c>
      <c r="AP143" s="311">
        <f t="shared" si="326"/>
        <v>85.217391304347828</v>
      </c>
      <c r="AQ143" s="311">
        <f t="shared" si="327"/>
        <v>90</v>
      </c>
      <c r="AR143" s="311">
        <f t="shared" si="328"/>
        <v>90</v>
      </c>
      <c r="AS143" s="311">
        <f t="shared" si="329"/>
        <v>87.878787878787875</v>
      </c>
      <c r="AT143" s="311">
        <f t="shared" si="330"/>
        <v>83.333333333333343</v>
      </c>
      <c r="AU143" s="311">
        <f t="shared" si="331"/>
        <v>91.304347826086953</v>
      </c>
      <c r="AV143" s="311">
        <f t="shared" si="332"/>
        <v>93.75</v>
      </c>
      <c r="AW143" s="311">
        <f t="shared" si="333"/>
        <v>93.582887700534755</v>
      </c>
      <c r="AX143" s="311">
        <f t="shared" si="334"/>
        <v>93.333333333333329</v>
      </c>
      <c r="AY143" s="311">
        <f t="shared" si="335"/>
        <v>91.071428571428569</v>
      </c>
      <c r="AZ143" s="311">
        <f t="shared" si="336"/>
        <v>87.5</v>
      </c>
      <c r="BA143" s="311">
        <f t="shared" si="336"/>
        <v>100</v>
      </c>
      <c r="BB143" s="69">
        <f t="shared" si="279"/>
        <v>90.580959162321051</v>
      </c>
      <c r="BC143" s="302"/>
      <c r="BD143" s="302"/>
      <c r="BE143" s="302"/>
      <c r="BF143" s="302"/>
      <c r="BG143" s="302"/>
      <c r="BH143" s="302"/>
      <c r="BI143" s="302"/>
      <c r="BJ143" s="302"/>
      <c r="BK143" s="302"/>
      <c r="BL143" s="302"/>
      <c r="BM143" s="302"/>
      <c r="BN143" s="302"/>
      <c r="BO143" s="302"/>
      <c r="BP143" s="302"/>
      <c r="BQ143" s="302"/>
      <c r="BR143" s="302"/>
      <c r="BS143" s="302"/>
      <c r="BT143" s="302"/>
      <c r="BU143" s="302"/>
      <c r="BV143" s="302"/>
      <c r="BW143" s="302"/>
      <c r="BX143" s="302"/>
      <c r="BY143" s="302"/>
      <c r="BZ143" s="302"/>
      <c r="CA143" s="302"/>
      <c r="CB143" s="302"/>
      <c r="CC143" s="302"/>
      <c r="CD143" s="302"/>
      <c r="CE143" s="302"/>
      <c r="CF143" s="302"/>
      <c r="CG143" s="302"/>
      <c r="CH143" s="302"/>
      <c r="CI143" s="302"/>
      <c r="CJ143" s="302"/>
      <c r="CK143" s="302"/>
      <c r="CL143" s="302"/>
      <c r="CM143" s="302"/>
      <c r="CN143" s="302"/>
      <c r="CO143" s="302"/>
      <c r="CP143" s="302"/>
      <c r="CQ143" s="302"/>
      <c r="CR143" s="302"/>
      <c r="CS143" s="302"/>
      <c r="CT143" s="302"/>
      <c r="CU143" s="302"/>
      <c r="CV143" s="302"/>
      <c r="CW143" s="302"/>
      <c r="CX143" s="302"/>
      <c r="CY143" s="302"/>
      <c r="CZ143" s="302"/>
      <c r="DA143" s="302"/>
      <c r="DB143" s="302"/>
      <c r="DC143" s="302"/>
      <c r="DD143" s="302"/>
      <c r="DE143" s="302"/>
      <c r="DF143" s="302"/>
      <c r="DG143" s="302"/>
      <c r="DH143" s="302"/>
      <c r="DI143" s="302"/>
      <c r="DJ143" s="302"/>
      <c r="DK143" s="302"/>
      <c r="DL143" s="302"/>
      <c r="DM143" s="302"/>
      <c r="DN143" s="302"/>
      <c r="DO143" s="302"/>
      <c r="DP143" s="302"/>
      <c r="DQ143" s="302"/>
      <c r="DR143" s="302"/>
      <c r="DS143" s="302"/>
      <c r="DT143" s="302"/>
      <c r="DU143" s="302"/>
      <c r="DV143" s="302"/>
      <c r="DW143" s="302"/>
      <c r="DX143" s="302"/>
      <c r="DY143" s="302"/>
      <c r="DZ143" s="302"/>
      <c r="EA143" s="302"/>
      <c r="EB143" s="302"/>
      <c r="EC143" s="302"/>
      <c r="ED143" s="302"/>
      <c r="EE143" s="302"/>
      <c r="EF143" s="302"/>
      <c r="EG143" s="302"/>
      <c r="EH143" s="302"/>
      <c r="EI143" s="302"/>
      <c r="EJ143" s="302"/>
      <c r="EK143" s="302"/>
      <c r="EL143" s="302"/>
      <c r="EM143" s="302"/>
      <c r="EN143" s="302"/>
      <c r="EO143" s="302"/>
      <c r="EP143" s="302"/>
      <c r="EQ143" s="302"/>
      <c r="ER143" s="302"/>
      <c r="ES143" s="302"/>
      <c r="ET143" s="302"/>
      <c r="EU143" s="302"/>
      <c r="EV143" s="302"/>
      <c r="EW143" s="302"/>
      <c r="EX143" s="302"/>
      <c r="EY143" s="302"/>
      <c r="EZ143" s="302"/>
      <c r="FA143" s="302"/>
      <c r="FB143" s="302"/>
      <c r="FC143" s="302"/>
      <c r="FD143" s="302"/>
      <c r="FE143" s="302"/>
      <c r="FF143" s="302"/>
      <c r="FG143" s="302"/>
      <c r="FH143" s="302"/>
      <c r="FI143" s="302"/>
      <c r="FJ143" s="302"/>
      <c r="FK143" s="302"/>
      <c r="FL143" s="302"/>
      <c r="FM143" s="302"/>
      <c r="FN143" s="302"/>
      <c r="FO143" s="302"/>
      <c r="FP143" s="302"/>
      <c r="FQ143" s="302"/>
      <c r="FR143" s="302"/>
      <c r="FS143" s="302"/>
      <c r="FT143" s="302"/>
      <c r="FU143" s="302"/>
      <c r="FV143" s="302"/>
      <c r="FW143" s="302"/>
      <c r="FX143" s="302"/>
      <c r="FY143" s="302"/>
      <c r="FZ143" s="302"/>
      <c r="GA143" s="302"/>
      <c r="GB143" s="302"/>
      <c r="GC143" s="302"/>
      <c r="GD143" s="302"/>
      <c r="GE143" s="302"/>
      <c r="GF143" s="302"/>
      <c r="GG143" s="302"/>
      <c r="GH143" s="302"/>
      <c r="GI143" s="302"/>
      <c r="GJ143" s="302"/>
      <c r="GK143" s="302"/>
      <c r="GL143" s="302"/>
      <c r="GM143" s="302"/>
      <c r="GN143" s="302"/>
      <c r="GO143" s="302"/>
      <c r="GP143" s="302"/>
      <c r="GQ143" s="302"/>
      <c r="GR143" s="302"/>
      <c r="GS143" s="302"/>
      <c r="GT143" s="302"/>
      <c r="GU143" s="302"/>
      <c r="GV143" s="302"/>
      <c r="GW143" s="302"/>
      <c r="GX143" s="302"/>
      <c r="GY143" s="302"/>
      <c r="GZ143" s="302"/>
      <c r="HA143" s="302"/>
      <c r="HB143" s="302"/>
      <c r="HC143" s="302"/>
      <c r="HD143" s="302"/>
      <c r="HE143" s="302"/>
      <c r="HF143" s="302"/>
      <c r="HG143" s="302"/>
      <c r="HH143" s="302"/>
      <c r="HI143" s="302"/>
      <c r="HJ143" s="302"/>
      <c r="HK143" s="302"/>
      <c r="HL143" s="302"/>
      <c r="HM143" s="302"/>
      <c r="HN143" s="302"/>
      <c r="HO143" s="302"/>
      <c r="HP143" s="302"/>
      <c r="HQ143" s="302"/>
      <c r="HR143" s="302"/>
      <c r="HS143" s="302"/>
      <c r="HT143" s="302"/>
      <c r="HU143" s="302"/>
      <c r="HV143" s="302"/>
      <c r="HW143" s="302"/>
      <c r="HX143" s="302"/>
      <c r="HY143" s="302"/>
      <c r="HZ143" s="302"/>
      <c r="IA143" s="302"/>
      <c r="IB143" s="302"/>
      <c r="IC143" s="302"/>
      <c r="ID143" s="302"/>
      <c r="IE143" s="302"/>
      <c r="IF143" s="302"/>
      <c r="IG143" s="302"/>
      <c r="IH143" s="302"/>
      <c r="II143" s="302"/>
      <c r="IJ143" s="302"/>
      <c r="IK143" s="302"/>
      <c r="IL143" s="302"/>
      <c r="IM143" s="302"/>
      <c r="IN143" s="302"/>
      <c r="IO143" s="302"/>
      <c r="IP143" s="302"/>
      <c r="IQ143" s="302"/>
      <c r="IR143" s="302"/>
      <c r="IS143" s="302"/>
      <c r="IT143" s="302"/>
      <c r="IU143" s="302"/>
      <c r="IV143" s="302"/>
      <c r="IW143" s="302"/>
      <c r="IX143" s="302"/>
      <c r="IY143" s="302"/>
      <c r="IZ143" s="302"/>
      <c r="JA143" s="302"/>
      <c r="JB143" s="302"/>
      <c r="JC143" s="302"/>
      <c r="JD143" s="302"/>
      <c r="JE143" s="302"/>
      <c r="JF143" s="302"/>
      <c r="JG143" s="302"/>
      <c r="JH143" s="302"/>
      <c r="JI143" s="302"/>
      <c r="JJ143" s="302"/>
      <c r="JK143" s="302"/>
      <c r="JL143" s="302"/>
      <c r="JM143" s="302"/>
      <c r="JN143" s="302"/>
      <c r="JO143" s="302"/>
      <c r="JP143" s="302"/>
      <c r="JQ143" s="302"/>
      <c r="JR143" s="302"/>
      <c r="JS143" s="302"/>
      <c r="JT143" s="302"/>
      <c r="JU143" s="302"/>
      <c r="JV143" s="302"/>
      <c r="JW143" s="302"/>
      <c r="JX143" s="302"/>
      <c r="JY143" s="302"/>
      <c r="JZ143" s="302"/>
      <c r="KA143" s="302"/>
      <c r="KB143" s="302"/>
      <c r="KC143" s="302"/>
      <c r="KD143" s="302"/>
      <c r="KE143" s="302"/>
      <c r="KF143" s="302"/>
      <c r="KG143" s="302"/>
      <c r="KH143" s="302"/>
      <c r="KI143" s="302"/>
      <c r="KJ143" s="302"/>
      <c r="KK143" s="302"/>
      <c r="KL143" s="302"/>
      <c r="KM143" s="302"/>
      <c r="KN143" s="302"/>
      <c r="KO143" s="302"/>
      <c r="KP143" s="302"/>
      <c r="KQ143" s="302"/>
      <c r="KR143" s="302"/>
      <c r="KS143" s="302"/>
      <c r="KT143" s="302"/>
      <c r="KU143" s="302"/>
      <c r="KV143" s="302"/>
      <c r="KW143" s="302"/>
      <c r="KX143" s="302"/>
      <c r="KY143" s="302"/>
      <c r="KZ143" s="302"/>
      <c r="LA143" s="302"/>
      <c r="LB143" s="302"/>
      <c r="LC143" s="302"/>
      <c r="LD143" s="302"/>
      <c r="LE143" s="302"/>
      <c r="LF143" s="302"/>
      <c r="LG143" s="302"/>
      <c r="LH143" s="302"/>
      <c r="LI143" s="302"/>
      <c r="LJ143" s="302"/>
      <c r="LK143" s="302"/>
      <c r="LL143" s="302"/>
      <c r="LM143" s="302"/>
      <c r="LN143" s="302"/>
      <c r="LO143" s="302"/>
      <c r="LP143" s="302"/>
      <c r="LQ143" s="302"/>
      <c r="LR143" s="302"/>
      <c r="LS143" s="302"/>
      <c r="LT143" s="302"/>
      <c r="LU143" s="302"/>
      <c r="LV143" s="302"/>
      <c r="LW143" s="302"/>
      <c r="LX143" s="302"/>
      <c r="LY143" s="302"/>
      <c r="LZ143" s="302"/>
      <c r="MA143" s="302"/>
      <c r="MB143" s="302"/>
      <c r="MC143" s="302"/>
      <c r="MD143" s="302"/>
      <c r="ME143" s="302"/>
      <c r="MF143" s="302"/>
      <c r="MG143" s="302"/>
      <c r="MH143" s="302"/>
      <c r="MI143" s="302"/>
      <c r="MJ143" s="302"/>
      <c r="MK143" s="302"/>
      <c r="ML143" s="302"/>
      <c r="MM143" s="302"/>
      <c r="MN143" s="302"/>
      <c r="MO143" s="302"/>
      <c r="MP143" s="302"/>
      <c r="MQ143" s="302"/>
      <c r="MR143" s="302"/>
      <c r="MS143" s="302"/>
      <c r="MT143" s="302"/>
      <c r="MU143" s="302"/>
      <c r="MV143" s="302"/>
      <c r="MW143" s="302"/>
      <c r="MX143" s="302"/>
      <c r="MY143" s="302"/>
      <c r="MZ143" s="302"/>
      <c r="NA143" s="302"/>
      <c r="NB143" s="302"/>
      <c r="NC143" s="302"/>
      <c r="ND143" s="302"/>
      <c r="NE143" s="302"/>
      <c r="NF143" s="302"/>
      <c r="NG143" s="302"/>
      <c r="NH143" s="302"/>
      <c r="NI143" s="302"/>
      <c r="NJ143" s="302"/>
      <c r="NK143" s="302"/>
      <c r="NL143" s="302"/>
      <c r="NM143" s="302"/>
      <c r="NN143" s="302"/>
      <c r="NO143" s="302"/>
      <c r="NP143" s="302"/>
      <c r="NQ143" s="302"/>
      <c r="NR143" s="302"/>
      <c r="NS143" s="302"/>
      <c r="NT143" s="302"/>
      <c r="NU143" s="302"/>
      <c r="NV143" s="302"/>
      <c r="NW143" s="302"/>
      <c r="NX143" s="302"/>
      <c r="NY143" s="302"/>
      <c r="NZ143" s="302"/>
      <c r="OA143" s="302"/>
      <c r="OB143" s="302"/>
      <c r="OC143" s="302"/>
      <c r="OD143" s="302"/>
      <c r="OE143" s="302"/>
      <c r="OF143" s="302"/>
      <c r="OG143" s="302"/>
      <c r="OH143" s="302"/>
      <c r="OI143" s="302"/>
      <c r="OJ143" s="302"/>
      <c r="OK143" s="302"/>
      <c r="OL143" s="302"/>
      <c r="OM143" s="302"/>
      <c r="ON143" s="302"/>
      <c r="OO143" s="302"/>
      <c r="OP143" s="302"/>
      <c r="OQ143" s="302"/>
      <c r="OR143" s="302"/>
      <c r="OS143" s="302"/>
      <c r="OT143" s="302"/>
      <c r="OU143" s="302"/>
      <c r="OV143" s="302"/>
      <c r="OW143" s="302"/>
      <c r="OX143" s="302"/>
      <c r="OY143" s="302"/>
      <c r="OZ143" s="302"/>
      <c r="PA143" s="302"/>
      <c r="PB143" s="302"/>
      <c r="PC143" s="302"/>
      <c r="PD143" s="302"/>
      <c r="PE143" s="302"/>
      <c r="PF143" s="302"/>
      <c r="PG143" s="302"/>
      <c r="PH143" s="302"/>
      <c r="PI143" s="302"/>
      <c r="PJ143" s="302"/>
      <c r="PK143" s="302"/>
      <c r="PL143" s="302"/>
      <c r="PM143" s="302"/>
      <c r="PN143" s="302"/>
      <c r="PO143" s="302"/>
      <c r="PP143" s="302"/>
      <c r="PQ143" s="302"/>
      <c r="PR143" s="302"/>
      <c r="PS143" s="302"/>
      <c r="PT143" s="302"/>
      <c r="PU143" s="302"/>
      <c r="PV143" s="302"/>
      <c r="PW143" s="302"/>
      <c r="PX143" s="302"/>
      <c r="PY143" s="302"/>
      <c r="PZ143" s="302"/>
      <c r="QA143" s="302"/>
      <c r="QB143" s="302"/>
      <c r="QC143" s="302"/>
      <c r="QD143" s="302"/>
      <c r="QE143" s="302"/>
      <c r="QF143" s="302"/>
      <c r="QG143" s="302"/>
      <c r="QH143" s="302"/>
      <c r="QI143" s="302"/>
      <c r="QJ143" s="302"/>
      <c r="QK143" s="302"/>
      <c r="QL143" s="302"/>
      <c r="QM143" s="302"/>
      <c r="QN143" s="302"/>
      <c r="QO143" s="302"/>
      <c r="QP143" s="302"/>
      <c r="QQ143" s="302"/>
      <c r="QR143" s="302"/>
      <c r="QS143" s="302"/>
      <c r="QT143" s="302"/>
      <c r="QU143" s="302"/>
      <c r="QV143" s="302"/>
      <c r="QW143" s="302"/>
      <c r="QX143" s="302"/>
      <c r="QY143" s="302"/>
      <c r="QZ143" s="302"/>
      <c r="RA143" s="302"/>
      <c r="RB143" s="302"/>
      <c r="RC143" s="302"/>
      <c r="RD143" s="302"/>
      <c r="RE143" s="302"/>
      <c r="RF143" s="302"/>
      <c r="RG143" s="302"/>
      <c r="RH143" s="302"/>
      <c r="RI143" s="302"/>
      <c r="RJ143" s="302"/>
      <c r="RK143" s="302"/>
      <c r="RL143" s="302"/>
      <c r="RM143" s="302"/>
      <c r="RN143" s="302"/>
      <c r="RO143" s="302"/>
      <c r="RP143" s="302"/>
      <c r="RQ143" s="302"/>
      <c r="RR143" s="302"/>
      <c r="RS143" s="302"/>
      <c r="RT143" s="302"/>
      <c r="RU143" s="302"/>
      <c r="RV143" s="302"/>
      <c r="RW143" s="302"/>
      <c r="RX143" s="302"/>
      <c r="RY143" s="302"/>
      <c r="RZ143" s="302"/>
      <c r="SA143" s="302"/>
      <c r="SB143" s="302"/>
      <c r="SC143" s="302"/>
      <c r="SD143" s="302"/>
      <c r="SE143" s="302"/>
      <c r="SF143" s="302"/>
      <c r="SG143" s="302"/>
      <c r="SH143" s="302"/>
      <c r="SI143" s="302"/>
      <c r="SJ143" s="302"/>
      <c r="SK143" s="302"/>
      <c r="SL143" s="302"/>
      <c r="SM143" s="302"/>
      <c r="SN143" s="302"/>
      <c r="SO143" s="302"/>
      <c r="SP143" s="302"/>
      <c r="SQ143" s="302"/>
      <c r="SR143" s="302"/>
      <c r="SS143" s="302"/>
      <c r="ST143" s="302"/>
      <c r="SU143" s="302"/>
      <c r="SV143" s="302"/>
      <c r="SW143" s="302"/>
      <c r="SX143" s="302"/>
      <c r="SY143" s="302"/>
      <c r="SZ143" s="302"/>
      <c r="TA143" s="302"/>
      <c r="TB143" s="302"/>
      <c r="TC143" s="302"/>
      <c r="TD143" s="302"/>
      <c r="TE143" s="302"/>
      <c r="TF143" s="302"/>
      <c r="TG143" s="302"/>
      <c r="TH143" s="302"/>
      <c r="TI143" s="302"/>
      <c r="TJ143" s="302"/>
      <c r="TK143" s="302"/>
      <c r="TL143" s="302"/>
      <c r="TM143" s="302"/>
      <c r="TN143" s="302"/>
      <c r="TO143" s="302"/>
      <c r="TP143" s="302"/>
      <c r="TQ143" s="302"/>
      <c r="TR143" s="302"/>
      <c r="TS143" s="302"/>
      <c r="TT143" s="302"/>
      <c r="TU143" s="302"/>
      <c r="TV143" s="302"/>
      <c r="TW143" s="302"/>
      <c r="TX143" s="302"/>
      <c r="TY143" s="302"/>
      <c r="TZ143" s="302"/>
      <c r="UA143" s="302"/>
      <c r="UB143" s="302"/>
      <c r="UC143" s="302"/>
      <c r="UD143" s="302"/>
      <c r="UE143" s="302"/>
      <c r="UF143" s="302"/>
      <c r="UG143" s="302"/>
      <c r="UH143" s="302"/>
      <c r="UI143" s="302"/>
      <c r="UJ143" s="302"/>
      <c r="UK143" s="302"/>
      <c r="UL143" s="302"/>
      <c r="UM143" s="302"/>
      <c r="UN143" s="302"/>
      <c r="UO143" s="302"/>
      <c r="UP143" s="302"/>
      <c r="UQ143" s="302"/>
      <c r="UR143" s="302"/>
      <c r="US143" s="302"/>
      <c r="UT143" s="302"/>
      <c r="UU143" s="302"/>
      <c r="UV143" s="302"/>
      <c r="UW143" s="302"/>
      <c r="UX143" s="302"/>
      <c r="UY143" s="302"/>
      <c r="UZ143" s="302"/>
      <c r="VA143" s="302"/>
      <c r="VB143" s="302"/>
      <c r="VC143" s="302"/>
      <c r="VD143" s="302"/>
      <c r="VE143" s="302"/>
      <c r="VF143" s="302"/>
      <c r="VG143" s="302"/>
      <c r="VH143" s="302"/>
      <c r="VI143" s="302"/>
      <c r="VJ143" s="302"/>
      <c r="VK143" s="302"/>
      <c r="VL143" s="302"/>
      <c r="VM143" s="302"/>
      <c r="VN143" s="302"/>
      <c r="VO143" s="302"/>
      <c r="VP143" s="302"/>
      <c r="VQ143" s="302"/>
      <c r="VR143" s="302"/>
      <c r="VS143" s="302"/>
      <c r="VT143" s="302"/>
      <c r="VU143" s="302"/>
      <c r="VV143" s="302"/>
      <c r="VW143" s="302"/>
      <c r="VX143" s="302"/>
      <c r="VY143" s="302"/>
      <c r="VZ143" s="302"/>
      <c r="WA143" s="302"/>
      <c r="WB143" s="302"/>
      <c r="WC143" s="302"/>
      <c r="WD143" s="302"/>
      <c r="WE143" s="302"/>
      <c r="WF143" s="302"/>
      <c r="WG143" s="302"/>
      <c r="WH143" s="302"/>
      <c r="WI143" s="302"/>
      <c r="WJ143" s="302"/>
      <c r="WK143" s="302"/>
      <c r="WL143" s="302"/>
      <c r="WM143" s="302"/>
      <c r="WN143" s="302"/>
      <c r="WO143" s="302"/>
      <c r="WP143" s="302"/>
      <c r="WQ143" s="302"/>
      <c r="WR143" s="302"/>
      <c r="WS143" s="302"/>
      <c r="WT143" s="302"/>
      <c r="WU143" s="302"/>
      <c r="WV143" s="302"/>
      <c r="WW143" s="302"/>
      <c r="WX143" s="302"/>
      <c r="WY143" s="302"/>
      <c r="WZ143" s="302"/>
      <c r="XA143" s="302"/>
      <c r="XB143" s="302"/>
      <c r="XC143" s="302"/>
      <c r="XD143" s="302"/>
      <c r="XE143" s="302"/>
      <c r="XF143" s="302"/>
      <c r="XG143" s="302"/>
      <c r="XH143" s="302"/>
      <c r="XI143" s="302"/>
      <c r="XJ143" s="302"/>
      <c r="XK143" s="302"/>
      <c r="XL143" s="302"/>
      <c r="XM143" s="302"/>
      <c r="XN143" s="302"/>
      <c r="XO143" s="302"/>
      <c r="XP143" s="302"/>
      <c r="XQ143" s="302"/>
      <c r="XR143" s="302"/>
      <c r="XS143" s="302"/>
      <c r="XT143" s="302"/>
      <c r="XU143" s="302"/>
      <c r="XV143" s="302"/>
      <c r="XW143" s="302"/>
      <c r="XX143" s="302"/>
      <c r="XY143" s="302"/>
      <c r="XZ143" s="302"/>
      <c r="YA143" s="302"/>
      <c r="YB143" s="302"/>
      <c r="YC143" s="302"/>
      <c r="YD143" s="302"/>
      <c r="YE143" s="302"/>
      <c r="YF143" s="302"/>
      <c r="YG143" s="302"/>
      <c r="YH143" s="302"/>
      <c r="YI143" s="302"/>
      <c r="YJ143" s="302"/>
      <c r="YK143" s="302"/>
      <c r="YL143" s="302"/>
      <c r="YM143" s="302"/>
      <c r="YN143" s="302"/>
      <c r="YO143" s="302"/>
      <c r="YP143" s="302"/>
      <c r="YQ143" s="302"/>
      <c r="YR143" s="302"/>
      <c r="YS143" s="302"/>
      <c r="YT143" s="302"/>
      <c r="YU143" s="302"/>
      <c r="YV143" s="302"/>
      <c r="YW143" s="302"/>
      <c r="YX143" s="302"/>
      <c r="YY143" s="302"/>
      <c r="YZ143" s="302"/>
      <c r="ZA143" s="302"/>
      <c r="ZB143" s="302"/>
      <c r="ZC143" s="302"/>
      <c r="ZD143" s="302"/>
      <c r="ZE143" s="302"/>
      <c r="ZF143" s="302"/>
      <c r="ZG143" s="302"/>
      <c r="ZH143" s="302"/>
      <c r="ZI143" s="302"/>
      <c r="ZJ143" s="302"/>
      <c r="ZK143" s="302"/>
      <c r="ZL143" s="302"/>
      <c r="ZM143" s="302"/>
      <c r="ZN143" s="302"/>
      <c r="ZO143" s="302"/>
      <c r="ZP143" s="302"/>
      <c r="ZQ143" s="302"/>
      <c r="ZR143" s="302"/>
      <c r="ZS143" s="302"/>
      <c r="ZT143" s="302"/>
      <c r="ZU143" s="302"/>
      <c r="ZV143" s="302"/>
      <c r="ZW143" s="302"/>
      <c r="ZX143" s="302"/>
      <c r="ZY143" s="302"/>
      <c r="ZZ143" s="302"/>
      <c r="AAA143" s="302"/>
      <c r="AAB143" s="302"/>
      <c r="AAC143" s="302"/>
      <c r="AAD143" s="302"/>
      <c r="AAE143" s="302"/>
      <c r="AAF143" s="302"/>
      <c r="AAG143" s="302"/>
      <c r="AAH143" s="302"/>
      <c r="AAI143" s="302"/>
      <c r="AAJ143" s="302"/>
      <c r="AAK143" s="302"/>
      <c r="AAL143" s="302"/>
      <c r="AAM143" s="302"/>
      <c r="AAN143" s="302"/>
      <c r="AAO143" s="302"/>
      <c r="AAP143" s="302"/>
      <c r="AAQ143" s="302"/>
      <c r="AAR143" s="302"/>
      <c r="AAS143" s="302"/>
      <c r="AAT143" s="302"/>
      <c r="AAU143" s="302"/>
      <c r="AAV143" s="302"/>
      <c r="AAW143" s="302"/>
      <c r="AAX143" s="302"/>
      <c r="AAY143" s="302"/>
      <c r="AAZ143" s="302"/>
      <c r="ABA143" s="302"/>
      <c r="ABB143" s="302"/>
      <c r="ABC143" s="302"/>
      <c r="ABD143" s="302"/>
      <c r="ABE143" s="302"/>
      <c r="ABF143" s="302"/>
      <c r="ABG143" s="302"/>
      <c r="ABH143" s="302"/>
      <c r="ABI143" s="302"/>
      <c r="ABJ143" s="302"/>
      <c r="ABK143" s="302"/>
      <c r="ABL143" s="302"/>
      <c r="ABM143" s="302"/>
      <c r="ABN143" s="302"/>
      <c r="ABO143" s="302"/>
      <c r="ABP143" s="302"/>
      <c r="ABQ143" s="302"/>
      <c r="ABR143" s="302"/>
      <c r="ABS143" s="302"/>
      <c r="ABT143" s="302"/>
      <c r="ABU143" s="302"/>
      <c r="ABV143" s="302"/>
      <c r="ABW143" s="302"/>
      <c r="ABX143" s="302"/>
      <c r="ABY143" s="302"/>
      <c r="ABZ143" s="302"/>
      <c r="ACA143" s="302"/>
      <c r="ACB143" s="302"/>
      <c r="ACC143" s="302"/>
      <c r="ACD143" s="302"/>
      <c r="ACE143" s="302"/>
      <c r="ACF143" s="302"/>
      <c r="ACG143" s="302"/>
      <c r="ACH143" s="302"/>
      <c r="ACI143" s="302"/>
      <c r="ACJ143" s="302"/>
      <c r="ACK143" s="302"/>
      <c r="ACL143" s="302"/>
      <c r="ACM143" s="302"/>
      <c r="ACN143" s="302"/>
      <c r="ACO143" s="302"/>
      <c r="ACP143" s="302"/>
      <c r="ACQ143" s="302"/>
      <c r="ACR143" s="302"/>
      <c r="ACS143" s="302"/>
      <c r="ACT143" s="302"/>
      <c r="ACU143" s="302"/>
      <c r="ACV143" s="302"/>
      <c r="ACW143" s="302"/>
      <c r="ACX143" s="302"/>
      <c r="ACY143" s="302"/>
      <c r="ACZ143" s="302"/>
      <c r="ADA143" s="302"/>
      <c r="ADB143" s="302"/>
      <c r="ADC143" s="302"/>
      <c r="ADD143" s="302"/>
      <c r="ADE143" s="302"/>
      <c r="ADF143" s="302"/>
      <c r="ADG143" s="302"/>
      <c r="ADH143" s="302"/>
      <c r="ADI143" s="302"/>
      <c r="ADJ143" s="302"/>
      <c r="ADK143" s="302"/>
      <c r="ADL143" s="302"/>
      <c r="ADM143" s="302"/>
      <c r="ADN143" s="302"/>
      <c r="ADO143" s="302"/>
      <c r="ADP143" s="302"/>
      <c r="ADQ143" s="302"/>
      <c r="ADR143" s="302"/>
      <c r="ADS143" s="302"/>
      <c r="ADT143" s="302"/>
      <c r="ADU143" s="302"/>
      <c r="ADV143" s="302"/>
      <c r="ADW143" s="302"/>
      <c r="ADX143" s="302"/>
      <c r="ADY143" s="302"/>
      <c r="ADZ143" s="302"/>
      <c r="AEA143" s="302"/>
      <c r="AEB143" s="302"/>
      <c r="AEC143" s="302"/>
      <c r="AED143" s="302"/>
      <c r="AEE143" s="302"/>
      <c r="AEF143" s="302"/>
      <c r="AEG143" s="302"/>
      <c r="AEH143" s="302"/>
      <c r="AEI143" s="302"/>
      <c r="AEJ143" s="302"/>
      <c r="AEK143" s="302"/>
      <c r="AEL143" s="302"/>
      <c r="AEM143" s="302"/>
      <c r="AEN143" s="302"/>
      <c r="AEO143" s="302"/>
      <c r="AEP143" s="302"/>
      <c r="AEQ143" s="302"/>
      <c r="AER143" s="302"/>
      <c r="AES143" s="302"/>
      <c r="AET143" s="302"/>
      <c r="AEU143" s="302"/>
      <c r="AEV143" s="302"/>
      <c r="AEW143" s="302"/>
      <c r="AEX143" s="302"/>
      <c r="AEY143" s="302"/>
      <c r="AEZ143" s="302"/>
      <c r="AFA143" s="302"/>
      <c r="AFB143" s="302"/>
      <c r="AFC143" s="302"/>
      <c r="AFD143" s="302"/>
      <c r="AFE143" s="302"/>
      <c r="AFF143" s="302"/>
      <c r="AFG143" s="302"/>
      <c r="AFH143" s="302"/>
      <c r="AFI143" s="302"/>
      <c r="AFJ143" s="302"/>
      <c r="AFK143" s="302"/>
      <c r="AFL143" s="302"/>
      <c r="AFM143" s="302"/>
      <c r="AFN143" s="302"/>
      <c r="AFO143" s="302"/>
      <c r="AFP143" s="302"/>
      <c r="AFQ143" s="302"/>
      <c r="AFR143" s="302"/>
      <c r="AFS143" s="302"/>
      <c r="AFT143" s="302"/>
      <c r="AFU143" s="302"/>
      <c r="AFV143" s="302"/>
      <c r="AFW143" s="302"/>
      <c r="AFX143" s="302"/>
      <c r="AFY143" s="302"/>
      <c r="AFZ143" s="302"/>
      <c r="AGA143" s="302"/>
      <c r="AGB143" s="302"/>
      <c r="AGC143" s="302"/>
      <c r="AGD143" s="302"/>
      <c r="AGE143" s="302"/>
      <c r="AGF143" s="302"/>
      <c r="AGG143" s="302"/>
      <c r="AGH143" s="302"/>
      <c r="AGI143" s="302"/>
      <c r="AGJ143" s="302"/>
      <c r="AGK143" s="302"/>
      <c r="AGL143" s="302"/>
      <c r="AGM143" s="302"/>
      <c r="AGN143" s="302"/>
      <c r="AGO143" s="302"/>
      <c r="AGP143" s="302"/>
      <c r="AGQ143" s="302"/>
      <c r="AGR143" s="302"/>
      <c r="AGS143" s="302"/>
      <c r="AGT143" s="302"/>
      <c r="AGU143" s="302"/>
      <c r="AGV143" s="302"/>
      <c r="AGW143" s="302"/>
      <c r="AGX143" s="302"/>
      <c r="AGY143" s="302"/>
      <c r="AGZ143" s="302"/>
      <c r="AHA143" s="302"/>
      <c r="AHB143" s="302"/>
      <c r="AHC143" s="302"/>
      <c r="AHD143" s="302"/>
      <c r="AHE143" s="302"/>
      <c r="AHF143" s="302"/>
      <c r="AHG143" s="302"/>
      <c r="AHH143" s="302"/>
      <c r="AHI143" s="302"/>
      <c r="AHJ143" s="302"/>
      <c r="AHK143" s="302"/>
      <c r="AHL143" s="302"/>
      <c r="AHM143" s="302"/>
      <c r="AHN143" s="302"/>
      <c r="AHO143" s="302"/>
      <c r="AHP143" s="302"/>
      <c r="AHQ143" s="302"/>
      <c r="AHR143" s="302"/>
      <c r="AHS143" s="302"/>
      <c r="AHT143" s="302"/>
      <c r="AHU143" s="302"/>
      <c r="AHV143" s="302"/>
      <c r="AHW143" s="302"/>
      <c r="AHX143" s="302"/>
      <c r="AHY143" s="302"/>
      <c r="AHZ143" s="302"/>
      <c r="AIA143" s="302"/>
      <c r="AIB143" s="302"/>
      <c r="AIC143" s="302"/>
      <c r="AID143" s="302"/>
      <c r="AIE143" s="302"/>
      <c r="AIF143" s="302"/>
      <c r="AIG143" s="302"/>
      <c r="AIH143" s="302"/>
      <c r="AII143" s="302"/>
      <c r="AIJ143" s="302"/>
      <c r="AIK143" s="302"/>
      <c r="AIL143" s="302"/>
      <c r="AIM143" s="302"/>
      <c r="AIN143" s="302"/>
      <c r="AIO143" s="302"/>
      <c r="AIP143" s="302"/>
      <c r="AIQ143" s="302"/>
      <c r="AIR143" s="302"/>
      <c r="AIS143" s="302"/>
      <c r="AIT143" s="302"/>
      <c r="AIU143" s="302"/>
      <c r="AIV143" s="302"/>
      <c r="AIW143" s="302"/>
      <c r="AIX143" s="302"/>
      <c r="AIY143" s="302"/>
      <c r="AIZ143" s="302"/>
      <c r="AJA143" s="302"/>
      <c r="AJB143" s="302"/>
      <c r="AJC143" s="302"/>
      <c r="AJD143" s="302"/>
      <c r="AJE143" s="302"/>
      <c r="AJF143" s="302"/>
      <c r="AJG143" s="302"/>
      <c r="AJH143" s="302"/>
      <c r="AJI143" s="302"/>
      <c r="AJJ143" s="302"/>
      <c r="AJK143" s="302"/>
      <c r="AJL143" s="302"/>
      <c r="AJM143" s="302"/>
      <c r="AJN143" s="302"/>
      <c r="AJO143" s="302"/>
      <c r="AJP143" s="302"/>
      <c r="AJQ143" s="302"/>
      <c r="AJR143" s="302"/>
      <c r="AJS143" s="302"/>
      <c r="AJT143" s="302"/>
      <c r="AJU143" s="302"/>
      <c r="AJV143" s="302"/>
      <c r="AJW143" s="302"/>
      <c r="AJX143" s="302"/>
      <c r="AJY143" s="302"/>
      <c r="AJZ143" s="302"/>
      <c r="AKA143" s="302"/>
      <c r="AKB143" s="302"/>
      <c r="AKC143" s="302"/>
      <c r="AKD143" s="302"/>
      <c r="AKE143" s="302"/>
      <c r="AKF143" s="302"/>
      <c r="AKG143" s="302"/>
      <c r="AKH143" s="302"/>
      <c r="AKI143" s="302"/>
      <c r="AKJ143" s="302"/>
      <c r="AKK143" s="302"/>
      <c r="AKL143" s="302"/>
      <c r="AKM143" s="302"/>
      <c r="AKN143" s="302"/>
      <c r="AKO143" s="302"/>
      <c r="AKP143" s="302"/>
      <c r="AKQ143" s="302"/>
      <c r="AKR143" s="302"/>
      <c r="AKS143" s="302"/>
      <c r="AKT143" s="302"/>
      <c r="AKU143" s="302"/>
      <c r="AKV143" s="302"/>
      <c r="AKW143" s="302"/>
      <c r="AKX143" s="302"/>
      <c r="AKY143" s="302"/>
      <c r="AKZ143" s="302"/>
      <c r="ALA143" s="302"/>
      <c r="ALB143" s="302"/>
      <c r="ALC143" s="302"/>
      <c r="ALD143" s="302"/>
      <c r="ALE143" s="302"/>
      <c r="ALF143" s="302"/>
      <c r="ALG143" s="302"/>
      <c r="ALH143" s="302"/>
      <c r="ALI143" s="302"/>
      <c r="ALJ143" s="302"/>
      <c r="ALK143" s="302"/>
      <c r="ALL143" s="302"/>
      <c r="ALM143" s="302"/>
      <c r="ALN143" s="302"/>
      <c r="ALO143" s="302"/>
      <c r="ALP143" s="302"/>
      <c r="ALQ143" s="302"/>
      <c r="ALR143" s="302"/>
      <c r="ALS143" s="302"/>
      <c r="ALT143" s="302"/>
      <c r="ALU143" s="302"/>
      <c r="ALV143" s="302"/>
    </row>
    <row r="144" spans="1:1010" s="28" customFormat="1" ht="14.25" x14ac:dyDescent="0.2">
      <c r="A144" s="12"/>
      <c r="B144" s="34" t="s">
        <v>37</v>
      </c>
      <c r="C144" s="35">
        <f>SUM(C145:C150)</f>
        <v>156</v>
      </c>
      <c r="D144" s="35">
        <f t="shared" ref="D144:N144" si="337">SUM(D145:D150)</f>
        <v>137</v>
      </c>
      <c r="E144" s="35">
        <f t="shared" si="337"/>
        <v>123</v>
      </c>
      <c r="F144" s="35">
        <f t="shared" si="337"/>
        <v>114</v>
      </c>
      <c r="G144" s="35">
        <f t="shared" si="337"/>
        <v>142</v>
      </c>
      <c r="H144" s="35">
        <f t="shared" si="337"/>
        <v>135</v>
      </c>
      <c r="I144" s="35">
        <f t="shared" si="337"/>
        <v>127</v>
      </c>
      <c r="J144" s="35">
        <f t="shared" si="337"/>
        <v>137</v>
      </c>
      <c r="K144" s="35">
        <f t="shared" si="337"/>
        <v>122</v>
      </c>
      <c r="L144" s="35">
        <f t="shared" si="337"/>
        <v>58</v>
      </c>
      <c r="M144" s="35">
        <f t="shared" si="337"/>
        <v>41</v>
      </c>
      <c r="N144" s="35">
        <f t="shared" si="337"/>
        <v>12</v>
      </c>
      <c r="O144" s="68">
        <f t="shared" ref="O139:O178" si="338">SUM(C144:N144)</f>
        <v>1304</v>
      </c>
      <c r="P144" s="35">
        <f t="shared" ref="P144" si="339">SUM(P145:P150)</f>
        <v>1343</v>
      </c>
      <c r="Q144" s="35">
        <f t="shared" ref="Q144" si="340">SUM(Q145:Q150)</f>
        <v>1188</v>
      </c>
      <c r="R144" s="35">
        <f t="shared" ref="R144" si="341">SUM(R145:R150)</f>
        <v>1067</v>
      </c>
      <c r="S144" s="35">
        <f t="shared" ref="S144" si="342">SUM(S145:S150)</f>
        <v>1085</v>
      </c>
      <c r="T144" s="35">
        <f t="shared" ref="T144" si="343">SUM(T145:T150)</f>
        <v>1430</v>
      </c>
      <c r="U144" s="35">
        <f t="shared" ref="U144" si="344">SUM(U145:U150)</f>
        <v>1588</v>
      </c>
      <c r="V144" s="35">
        <f t="shared" ref="V144" si="345">SUM(V145:V150)</f>
        <v>1896</v>
      </c>
      <c r="W144" s="35">
        <f t="shared" ref="W144" si="346">SUM(W145:W150)</f>
        <v>1986</v>
      </c>
      <c r="X144" s="35">
        <f t="shared" ref="X144" si="347">SUM(X145:X150)</f>
        <v>1732</v>
      </c>
      <c r="Y144" s="35">
        <f t="shared" ref="Y144" si="348">SUM(Y145:Y150)</f>
        <v>776</v>
      </c>
      <c r="Z144" s="35">
        <f t="shared" ref="Z144" si="349">SUM(Z145:Z150)</f>
        <v>583</v>
      </c>
      <c r="AA144" s="35">
        <f t="shared" ref="AA144" si="350">SUM(AA145:AA150)</f>
        <v>80</v>
      </c>
      <c r="AB144" s="68">
        <f t="shared" ref="AB140:AB178" si="351">SUM(P144:AA144)</f>
        <v>14754</v>
      </c>
      <c r="AC144" s="35">
        <f>AVERAGE(AC145:AC150)</f>
        <v>9</v>
      </c>
      <c r="AD144" s="35">
        <f t="shared" ref="AD144:AN144" si="352">AVERAGE(AD145:AD150)</f>
        <v>9</v>
      </c>
      <c r="AE144" s="35">
        <f t="shared" si="352"/>
        <v>9</v>
      </c>
      <c r="AF144" s="35">
        <f t="shared" si="352"/>
        <v>10</v>
      </c>
      <c r="AG144" s="35">
        <f t="shared" si="352"/>
        <v>12.166666666666666</v>
      </c>
      <c r="AH144" s="35">
        <f t="shared" si="352"/>
        <v>13.666666666666666</v>
      </c>
      <c r="AI144" s="35">
        <f t="shared" si="352"/>
        <v>17</v>
      </c>
      <c r="AJ144" s="35">
        <f t="shared" si="352"/>
        <v>16.833333333333332</v>
      </c>
      <c r="AK144" s="35">
        <f t="shared" si="352"/>
        <v>15.166666666666666</v>
      </c>
      <c r="AL144" s="35">
        <f t="shared" si="352"/>
        <v>13.8</v>
      </c>
      <c r="AM144" s="35">
        <f t="shared" si="352"/>
        <v>14.166666666666666</v>
      </c>
      <c r="AN144" s="35">
        <f t="shared" si="352"/>
        <v>9.8333333333333339</v>
      </c>
      <c r="AO144" s="70">
        <f t="shared" si="296"/>
        <v>12.469444444444443</v>
      </c>
      <c r="AP144" s="13">
        <f>AVERAGE(AP145:AP150)</f>
        <v>95.672055251973291</v>
      </c>
      <c r="AQ144" s="13">
        <f t="shared" ref="AQ144:BA144" si="353">AVERAGE(AQ145:AQ150)</f>
        <v>95.816993464052288</v>
      </c>
      <c r="AR144" s="13">
        <f t="shared" si="353"/>
        <v>95.243282498184456</v>
      </c>
      <c r="AS144" s="13">
        <f t="shared" si="353"/>
        <v>95.256410256410263</v>
      </c>
      <c r="AT144" s="13">
        <f t="shared" si="353"/>
        <v>90.309648206199924</v>
      </c>
      <c r="AU144" s="13">
        <f t="shared" si="353"/>
        <v>91.670366670366661</v>
      </c>
      <c r="AV144" s="13">
        <f t="shared" si="353"/>
        <v>92.323644370028717</v>
      </c>
      <c r="AW144" s="13">
        <f t="shared" si="353"/>
        <v>89.952719923695156</v>
      </c>
      <c r="AX144" s="13">
        <f t="shared" si="353"/>
        <v>93.186274509803923</v>
      </c>
      <c r="AY144" s="13">
        <f t="shared" si="353"/>
        <v>97.743589743589752</v>
      </c>
      <c r="AZ144" s="13">
        <f t="shared" si="353"/>
        <v>98.888888888888872</v>
      </c>
      <c r="BA144" s="13">
        <f t="shared" si="353"/>
        <v>86.507936507936506</v>
      </c>
      <c r="BB144" s="69">
        <f t="shared" si="279"/>
        <v>93.547650857594135</v>
      </c>
    </row>
    <row r="145" spans="1:1010" x14ac:dyDescent="0.25">
      <c r="A145" s="180">
        <v>1</v>
      </c>
      <c r="B145" s="183" t="s">
        <v>180</v>
      </c>
      <c r="C145" s="182">
        <v>45</v>
      </c>
      <c r="D145" s="182">
        <v>42</v>
      </c>
      <c r="E145" s="182">
        <v>31</v>
      </c>
      <c r="F145" s="182">
        <v>45</v>
      </c>
      <c r="G145" s="182">
        <v>25</v>
      </c>
      <c r="H145" s="182">
        <v>38</v>
      </c>
      <c r="I145" s="182">
        <v>24</v>
      </c>
      <c r="J145" s="182">
        <v>38</v>
      </c>
      <c r="K145" s="182">
        <v>20</v>
      </c>
      <c r="L145" s="182">
        <v>15</v>
      </c>
      <c r="M145" s="182">
        <v>11</v>
      </c>
      <c r="N145" s="182">
        <v>1</v>
      </c>
      <c r="O145" s="68">
        <f t="shared" si="338"/>
        <v>335</v>
      </c>
      <c r="P145" s="182">
        <v>405</v>
      </c>
      <c r="Q145" s="182">
        <v>378</v>
      </c>
      <c r="R145" s="182">
        <v>279</v>
      </c>
      <c r="S145" s="182">
        <v>450</v>
      </c>
      <c r="T145" s="182">
        <v>200</v>
      </c>
      <c r="U145" s="182">
        <v>380</v>
      </c>
      <c r="V145" s="182">
        <v>360</v>
      </c>
      <c r="W145" s="182">
        <v>608</v>
      </c>
      <c r="X145" s="182">
        <v>320</v>
      </c>
      <c r="Y145" s="182">
        <v>210</v>
      </c>
      <c r="Z145" s="182">
        <v>154</v>
      </c>
      <c r="AA145" s="182">
        <v>8</v>
      </c>
      <c r="AB145" s="68">
        <f t="shared" si="351"/>
        <v>3752</v>
      </c>
      <c r="AC145" s="182">
        <v>9</v>
      </c>
      <c r="AD145" s="182">
        <v>9</v>
      </c>
      <c r="AE145" s="182">
        <v>9</v>
      </c>
      <c r="AF145" s="182">
        <v>10</v>
      </c>
      <c r="AG145" s="182">
        <v>12</v>
      </c>
      <c r="AH145" s="182">
        <v>14</v>
      </c>
      <c r="AI145" s="182">
        <v>19</v>
      </c>
      <c r="AJ145" s="182">
        <v>19</v>
      </c>
      <c r="AK145" s="182">
        <v>17</v>
      </c>
      <c r="AL145" s="182">
        <v>15</v>
      </c>
      <c r="AM145" s="182">
        <v>15</v>
      </c>
      <c r="AN145" s="185">
        <v>8</v>
      </c>
      <c r="AO145" s="70">
        <f t="shared" si="296"/>
        <v>13</v>
      </c>
      <c r="AP145" s="184">
        <f t="shared" ref="AP145" si="354">IF(C145=0,0,P145/(C145*AC145)*100)</f>
        <v>100</v>
      </c>
      <c r="AQ145" s="184">
        <f t="shared" ref="AQ145" si="355">IF(D145=0,0,Q145/(D145*AD145)*100)</f>
        <v>100</v>
      </c>
      <c r="AR145" s="184">
        <f t="shared" ref="AR145" si="356">IF(E145=0,0,R145/(E145*AE145)*100)</f>
        <v>100</v>
      </c>
      <c r="AS145" s="184">
        <f t="shared" ref="AS145" si="357">IF(F145=0,0,S145/(F145*AF145)*100)</f>
        <v>100</v>
      </c>
      <c r="AT145" s="184">
        <f t="shared" ref="AT145" si="358">IF(G145=0,0,T145/(G145*AG145)*100)</f>
        <v>66.666666666666657</v>
      </c>
      <c r="AU145" s="184">
        <f t="shared" ref="AU145" si="359">IF(H145=0,0,U145/(H145*AH145)*100)</f>
        <v>71.428571428571431</v>
      </c>
      <c r="AV145" s="184">
        <f t="shared" ref="AV145" si="360">IF(I145=0,0,V145/(I145*AI145)*100)</f>
        <v>78.94736842105263</v>
      </c>
      <c r="AW145" s="184">
        <f t="shared" ref="AW145" si="361">IF(J145=0,0,W145/(J145*AJ145)*100)</f>
        <v>84.210526315789465</v>
      </c>
      <c r="AX145" s="184">
        <f t="shared" ref="AX145" si="362">IF(K145=0,0,X145/(K145*AK145)*100)</f>
        <v>94.117647058823522</v>
      </c>
      <c r="AY145" s="184">
        <f t="shared" ref="AY145" si="363">IF(L145=0,0,Y145/(L145*AL145)*100)</f>
        <v>93.333333333333329</v>
      </c>
      <c r="AZ145" s="184">
        <f t="shared" ref="AZ145" si="364">IF(M145=0,0,Z145/(M145*AM145)*100)</f>
        <v>93.333333333333329</v>
      </c>
      <c r="BA145" s="184">
        <f t="shared" ref="BA145" si="365">IF(N145=0,0,AA145/(N145*AN145)*100)</f>
        <v>100</v>
      </c>
      <c r="BB145" s="69">
        <f t="shared" si="279"/>
        <v>90.169787213130874</v>
      </c>
      <c r="BC145" s="170"/>
      <c r="BD145" s="170"/>
      <c r="BE145" s="170"/>
      <c r="BF145" s="170"/>
      <c r="BG145" s="170"/>
      <c r="BH145" s="170"/>
      <c r="BI145" s="170"/>
      <c r="BJ145" s="170"/>
      <c r="BK145" s="170"/>
      <c r="BL145" s="170"/>
      <c r="BM145" s="170"/>
      <c r="BN145" s="170"/>
      <c r="BO145" s="170"/>
      <c r="BP145" s="170"/>
      <c r="BQ145" s="170"/>
      <c r="BR145" s="170"/>
      <c r="BS145" s="170"/>
      <c r="BT145" s="170"/>
      <c r="BU145" s="170"/>
      <c r="BV145" s="170"/>
      <c r="BW145" s="170"/>
      <c r="BX145" s="170"/>
      <c r="BY145" s="170"/>
      <c r="BZ145" s="170"/>
      <c r="CA145" s="170"/>
      <c r="CB145" s="170"/>
      <c r="CC145" s="170"/>
      <c r="CD145" s="170"/>
      <c r="CE145" s="170"/>
      <c r="CF145" s="170"/>
      <c r="CG145" s="170"/>
      <c r="CH145" s="170"/>
      <c r="CI145" s="170"/>
      <c r="CJ145" s="170"/>
      <c r="CK145" s="170"/>
      <c r="CL145" s="170"/>
      <c r="CM145" s="170"/>
      <c r="CN145" s="170"/>
      <c r="CO145" s="170"/>
      <c r="CP145" s="170"/>
      <c r="CQ145" s="170"/>
      <c r="CR145" s="170"/>
      <c r="CS145" s="170"/>
      <c r="CT145" s="170"/>
      <c r="CU145" s="170"/>
      <c r="CV145" s="170"/>
      <c r="CW145" s="170"/>
      <c r="CX145" s="170"/>
      <c r="CY145" s="170"/>
      <c r="CZ145" s="170"/>
      <c r="DA145" s="170"/>
      <c r="DB145" s="170"/>
      <c r="DC145" s="170"/>
      <c r="DD145" s="170"/>
      <c r="DE145" s="170"/>
      <c r="DF145" s="170"/>
      <c r="DG145" s="170"/>
      <c r="DH145" s="170"/>
      <c r="DI145" s="170"/>
      <c r="DJ145" s="170"/>
      <c r="DK145" s="170"/>
      <c r="DL145" s="170"/>
      <c r="DM145" s="170"/>
      <c r="DN145" s="170"/>
      <c r="DO145" s="170"/>
      <c r="DP145" s="170"/>
      <c r="DQ145" s="170"/>
      <c r="DR145" s="170"/>
      <c r="DS145" s="170"/>
      <c r="DT145" s="170"/>
      <c r="DU145" s="170"/>
      <c r="DV145" s="170"/>
      <c r="DW145" s="170"/>
      <c r="DX145" s="170"/>
      <c r="DY145" s="170"/>
      <c r="DZ145" s="170"/>
      <c r="EA145" s="170"/>
      <c r="EB145" s="170"/>
      <c r="EC145" s="170"/>
      <c r="ED145" s="170"/>
      <c r="EE145" s="170"/>
      <c r="EF145" s="170"/>
      <c r="EG145" s="170"/>
      <c r="EH145" s="170"/>
      <c r="EI145" s="170"/>
      <c r="EJ145" s="170"/>
      <c r="EK145" s="170"/>
      <c r="EL145" s="170"/>
      <c r="EM145" s="170"/>
      <c r="EN145" s="170"/>
      <c r="EO145" s="170"/>
      <c r="EP145" s="170"/>
      <c r="EQ145" s="170"/>
      <c r="ER145" s="170"/>
      <c r="ES145" s="170"/>
      <c r="ET145" s="170"/>
      <c r="EU145" s="170"/>
      <c r="EV145" s="170"/>
      <c r="EW145" s="170"/>
      <c r="EX145" s="170"/>
      <c r="EY145" s="170"/>
      <c r="EZ145" s="170"/>
      <c r="FA145" s="170"/>
      <c r="FB145" s="170"/>
      <c r="FC145" s="170"/>
      <c r="FD145" s="170"/>
      <c r="FE145" s="170"/>
      <c r="FF145" s="170"/>
      <c r="FG145" s="170"/>
      <c r="FH145" s="170"/>
      <c r="FI145" s="170"/>
      <c r="FJ145" s="170"/>
      <c r="FK145" s="170"/>
      <c r="FL145" s="170"/>
      <c r="FM145" s="170"/>
      <c r="FN145" s="170"/>
      <c r="FO145" s="170"/>
      <c r="FP145" s="170"/>
      <c r="FQ145" s="170"/>
      <c r="FR145" s="170"/>
      <c r="FS145" s="170"/>
      <c r="FT145" s="170"/>
      <c r="FU145" s="170"/>
      <c r="FV145" s="170"/>
      <c r="FW145" s="170"/>
      <c r="FX145" s="170"/>
      <c r="FY145" s="170"/>
      <c r="FZ145" s="170"/>
      <c r="GA145" s="170"/>
      <c r="GB145" s="170"/>
      <c r="GC145" s="170"/>
      <c r="GD145" s="170"/>
      <c r="GE145" s="170"/>
      <c r="GF145" s="170"/>
      <c r="GG145" s="170"/>
      <c r="GH145" s="170"/>
      <c r="GI145" s="170"/>
      <c r="GJ145" s="170"/>
      <c r="GK145" s="170"/>
      <c r="GL145" s="170"/>
      <c r="GM145" s="170"/>
      <c r="GN145" s="170"/>
      <c r="GO145" s="170"/>
      <c r="GP145" s="170"/>
      <c r="GQ145" s="170"/>
      <c r="GR145" s="170"/>
      <c r="GS145" s="170"/>
      <c r="GT145" s="170"/>
      <c r="GU145" s="170"/>
      <c r="GV145" s="170"/>
      <c r="GW145" s="170"/>
      <c r="GX145" s="170"/>
      <c r="GY145" s="170"/>
      <c r="GZ145" s="170"/>
      <c r="HA145" s="170"/>
      <c r="HB145" s="170"/>
      <c r="HC145" s="170"/>
      <c r="HD145" s="170"/>
      <c r="HE145" s="170"/>
      <c r="HF145" s="170"/>
      <c r="HG145" s="170"/>
      <c r="HH145" s="170"/>
      <c r="HI145" s="170"/>
      <c r="HJ145" s="170"/>
      <c r="HK145" s="170"/>
      <c r="HL145" s="170"/>
      <c r="HM145" s="170"/>
      <c r="HN145" s="170"/>
      <c r="HO145" s="170"/>
      <c r="HP145" s="170"/>
      <c r="HQ145" s="170"/>
      <c r="HR145" s="170"/>
      <c r="HS145" s="170"/>
      <c r="HT145" s="170"/>
      <c r="HU145" s="170"/>
      <c r="HV145" s="170"/>
      <c r="HW145" s="170"/>
      <c r="HX145" s="170"/>
      <c r="HY145" s="170"/>
      <c r="HZ145" s="170"/>
      <c r="IA145" s="170"/>
      <c r="IB145" s="170"/>
      <c r="IC145" s="170"/>
      <c r="ID145" s="170"/>
      <c r="IE145" s="170"/>
      <c r="IF145" s="170"/>
      <c r="IG145" s="170"/>
      <c r="IH145" s="170"/>
      <c r="II145" s="170"/>
      <c r="IJ145" s="170"/>
      <c r="IK145" s="170"/>
      <c r="IL145" s="170"/>
      <c r="IM145" s="170"/>
      <c r="IN145" s="170"/>
      <c r="IO145" s="170"/>
      <c r="IP145" s="170"/>
      <c r="IQ145" s="170"/>
      <c r="IR145" s="170"/>
      <c r="IS145" s="170"/>
      <c r="IT145" s="170"/>
      <c r="IU145" s="170"/>
      <c r="IV145" s="170"/>
    </row>
    <row r="146" spans="1:1010" x14ac:dyDescent="0.25">
      <c r="A146" s="180">
        <v>2</v>
      </c>
      <c r="B146" s="181" t="s">
        <v>181</v>
      </c>
      <c r="C146" s="182">
        <v>61</v>
      </c>
      <c r="D146" s="182">
        <v>50</v>
      </c>
      <c r="E146" s="182">
        <v>51</v>
      </c>
      <c r="F146" s="182">
        <v>31</v>
      </c>
      <c r="G146" s="182">
        <v>58</v>
      </c>
      <c r="H146" s="182">
        <v>55</v>
      </c>
      <c r="I146" s="182">
        <v>49</v>
      </c>
      <c r="J146" s="182">
        <v>55</v>
      </c>
      <c r="K146" s="182">
        <v>50</v>
      </c>
      <c r="L146" s="182">
        <v>15</v>
      </c>
      <c r="M146" s="182">
        <v>11</v>
      </c>
      <c r="N146" s="182">
        <v>1</v>
      </c>
      <c r="O146" s="68">
        <f t="shared" si="338"/>
        <v>487</v>
      </c>
      <c r="P146" s="182">
        <v>517</v>
      </c>
      <c r="Q146" s="182">
        <v>440</v>
      </c>
      <c r="R146" s="182">
        <v>447</v>
      </c>
      <c r="S146" s="182">
        <v>279</v>
      </c>
      <c r="T146" s="182">
        <v>547</v>
      </c>
      <c r="U146" s="182">
        <v>675</v>
      </c>
      <c r="V146" s="182">
        <v>662</v>
      </c>
      <c r="W146" s="182">
        <v>740</v>
      </c>
      <c r="X146" s="182">
        <v>750</v>
      </c>
      <c r="Y146" s="182">
        <v>180</v>
      </c>
      <c r="Z146" s="182">
        <v>154</v>
      </c>
      <c r="AA146" s="182">
        <v>8</v>
      </c>
      <c r="AB146" s="68">
        <f t="shared" si="351"/>
        <v>5399</v>
      </c>
      <c r="AC146" s="182">
        <v>9</v>
      </c>
      <c r="AD146" s="182">
        <v>9</v>
      </c>
      <c r="AE146" s="182">
        <v>9</v>
      </c>
      <c r="AF146" s="182">
        <v>10</v>
      </c>
      <c r="AG146" s="182">
        <v>11</v>
      </c>
      <c r="AH146" s="182">
        <v>13</v>
      </c>
      <c r="AI146" s="182">
        <v>15</v>
      </c>
      <c r="AJ146" s="182">
        <v>15</v>
      </c>
      <c r="AK146" s="182">
        <v>15</v>
      </c>
      <c r="AL146" s="182">
        <v>12</v>
      </c>
      <c r="AM146" s="182">
        <v>14</v>
      </c>
      <c r="AN146" s="182">
        <v>8</v>
      </c>
      <c r="AO146" s="70">
        <f t="shared" si="296"/>
        <v>11.666666666666666</v>
      </c>
      <c r="AP146" s="184">
        <f t="shared" ref="AP146:AP150" si="366">IF(C146=0,0,P146/(C146*AC146)*100)</f>
        <v>94.1712204007286</v>
      </c>
      <c r="AQ146" s="184">
        <f t="shared" ref="AQ146:AQ150" si="367">IF(D146=0,0,Q146/(D146*AD146)*100)</f>
        <v>97.777777777777771</v>
      </c>
      <c r="AR146" s="184">
        <f t="shared" ref="AR146:AR150" si="368">IF(E146=0,0,R146/(E146*AE146)*100)</f>
        <v>97.385620915032675</v>
      </c>
      <c r="AS146" s="184">
        <f t="shared" ref="AS146:AS150" si="369">IF(F146=0,0,S146/(F146*AF146)*100)</f>
        <v>90</v>
      </c>
      <c r="AT146" s="184">
        <f t="shared" ref="AT146:AT150" si="370">IF(G146=0,0,T146/(G146*AG146)*100)</f>
        <v>85.736677115987462</v>
      </c>
      <c r="AU146" s="184">
        <f t="shared" ref="AU146:AU150" si="371">IF(H146=0,0,U146/(H146*AH146)*100)</f>
        <v>94.4055944055944</v>
      </c>
      <c r="AV146" s="184">
        <f t="shared" ref="AV146:AV150" si="372">IF(I146=0,0,V146/(I146*AI146)*100)</f>
        <v>90.068027210884352</v>
      </c>
      <c r="AW146" s="184">
        <f t="shared" ref="AW146:AW150" si="373">IF(J146=0,0,W146/(J146*AJ146)*100)</f>
        <v>89.696969696969703</v>
      </c>
      <c r="AX146" s="184">
        <f t="shared" ref="AX146:AX150" si="374">IF(K146=0,0,X146/(K146*AK146)*100)</f>
        <v>100</v>
      </c>
      <c r="AY146" s="184">
        <f t="shared" ref="AY146:AY150" si="375">IF(L146=0,0,Y146/(L146*AL146)*100)</f>
        <v>100</v>
      </c>
      <c r="AZ146" s="184">
        <f t="shared" ref="AZ146:AZ150" si="376">IF(M146=0,0,Z146/(M146*AM146)*100)</f>
        <v>100</v>
      </c>
      <c r="BA146" s="184">
        <f t="shared" ref="BA146:BA150" si="377">IF(N146=0,0,AA146/(N146*AN146)*100)</f>
        <v>100</v>
      </c>
      <c r="BB146" s="69">
        <f t="shared" si="279"/>
        <v>94.936823960247921</v>
      </c>
      <c r="BC146" s="170"/>
      <c r="BD146" s="170"/>
      <c r="BE146" s="170"/>
      <c r="BF146" s="170"/>
      <c r="BG146" s="170"/>
      <c r="BH146" s="170"/>
      <c r="BI146" s="170"/>
      <c r="BJ146" s="170"/>
      <c r="BK146" s="170"/>
      <c r="BL146" s="170"/>
      <c r="BM146" s="170"/>
      <c r="BN146" s="170"/>
      <c r="BO146" s="170"/>
      <c r="BP146" s="170"/>
      <c r="BQ146" s="170"/>
      <c r="BR146" s="170"/>
      <c r="BS146" s="170"/>
      <c r="BT146" s="170"/>
      <c r="BU146" s="170"/>
      <c r="BV146" s="170"/>
      <c r="BW146" s="170"/>
      <c r="BX146" s="170"/>
      <c r="BY146" s="170"/>
      <c r="BZ146" s="170"/>
      <c r="CA146" s="170"/>
      <c r="CB146" s="170"/>
      <c r="CC146" s="170"/>
      <c r="CD146" s="170"/>
      <c r="CE146" s="170"/>
      <c r="CF146" s="170"/>
      <c r="CG146" s="170"/>
      <c r="CH146" s="170"/>
      <c r="CI146" s="170"/>
      <c r="CJ146" s="170"/>
      <c r="CK146" s="170"/>
      <c r="CL146" s="170"/>
      <c r="CM146" s="170"/>
      <c r="CN146" s="170"/>
      <c r="CO146" s="170"/>
      <c r="CP146" s="170"/>
      <c r="CQ146" s="170"/>
      <c r="CR146" s="170"/>
      <c r="CS146" s="170"/>
      <c r="CT146" s="170"/>
      <c r="CU146" s="170"/>
      <c r="CV146" s="170"/>
      <c r="CW146" s="170"/>
      <c r="CX146" s="170"/>
      <c r="CY146" s="170"/>
      <c r="CZ146" s="170"/>
      <c r="DA146" s="170"/>
      <c r="DB146" s="170"/>
      <c r="DC146" s="170"/>
      <c r="DD146" s="170"/>
      <c r="DE146" s="170"/>
      <c r="DF146" s="170"/>
      <c r="DG146" s="170"/>
      <c r="DH146" s="170"/>
      <c r="DI146" s="170"/>
      <c r="DJ146" s="170"/>
      <c r="DK146" s="170"/>
      <c r="DL146" s="170"/>
      <c r="DM146" s="170"/>
      <c r="DN146" s="170"/>
      <c r="DO146" s="170"/>
      <c r="DP146" s="170"/>
      <c r="DQ146" s="170"/>
      <c r="DR146" s="170"/>
      <c r="DS146" s="170"/>
      <c r="DT146" s="170"/>
      <c r="DU146" s="170"/>
      <c r="DV146" s="170"/>
      <c r="DW146" s="170"/>
      <c r="DX146" s="170"/>
      <c r="DY146" s="170"/>
      <c r="DZ146" s="170"/>
      <c r="EA146" s="170"/>
      <c r="EB146" s="170"/>
      <c r="EC146" s="170"/>
      <c r="ED146" s="170"/>
      <c r="EE146" s="170"/>
      <c r="EF146" s="170"/>
      <c r="EG146" s="170"/>
      <c r="EH146" s="170"/>
      <c r="EI146" s="170"/>
      <c r="EJ146" s="170"/>
      <c r="EK146" s="170"/>
      <c r="EL146" s="170"/>
      <c r="EM146" s="170"/>
      <c r="EN146" s="170"/>
      <c r="EO146" s="170"/>
      <c r="EP146" s="170"/>
      <c r="EQ146" s="170"/>
      <c r="ER146" s="170"/>
      <c r="ES146" s="170"/>
      <c r="ET146" s="170"/>
      <c r="EU146" s="170"/>
      <c r="EV146" s="170"/>
      <c r="EW146" s="170"/>
      <c r="EX146" s="170"/>
      <c r="EY146" s="170"/>
      <c r="EZ146" s="170"/>
      <c r="FA146" s="170"/>
      <c r="FB146" s="170"/>
      <c r="FC146" s="170"/>
      <c r="FD146" s="170"/>
      <c r="FE146" s="170"/>
      <c r="FF146" s="170"/>
      <c r="FG146" s="170"/>
      <c r="FH146" s="170"/>
      <c r="FI146" s="170"/>
      <c r="FJ146" s="170"/>
      <c r="FK146" s="170"/>
      <c r="FL146" s="170"/>
      <c r="FM146" s="170"/>
      <c r="FN146" s="170"/>
      <c r="FO146" s="170"/>
      <c r="FP146" s="170"/>
      <c r="FQ146" s="170"/>
      <c r="FR146" s="170"/>
      <c r="FS146" s="170"/>
      <c r="FT146" s="170"/>
      <c r="FU146" s="170"/>
      <c r="FV146" s="170"/>
      <c r="FW146" s="170"/>
      <c r="FX146" s="170"/>
      <c r="FY146" s="170"/>
      <c r="FZ146" s="170"/>
      <c r="GA146" s="170"/>
      <c r="GB146" s="170"/>
      <c r="GC146" s="170"/>
      <c r="GD146" s="170"/>
      <c r="GE146" s="170"/>
      <c r="GF146" s="170"/>
      <c r="GG146" s="170"/>
      <c r="GH146" s="170"/>
      <c r="GI146" s="170"/>
      <c r="GJ146" s="170"/>
      <c r="GK146" s="170"/>
      <c r="GL146" s="170"/>
      <c r="GM146" s="170"/>
      <c r="GN146" s="170"/>
      <c r="GO146" s="170"/>
      <c r="GP146" s="170"/>
      <c r="GQ146" s="170"/>
      <c r="GR146" s="170"/>
      <c r="GS146" s="170"/>
      <c r="GT146" s="170"/>
      <c r="GU146" s="170"/>
      <c r="GV146" s="170"/>
      <c r="GW146" s="170"/>
      <c r="GX146" s="170"/>
      <c r="GY146" s="170"/>
      <c r="GZ146" s="170"/>
      <c r="HA146" s="170"/>
      <c r="HB146" s="170"/>
      <c r="HC146" s="170"/>
      <c r="HD146" s="170"/>
      <c r="HE146" s="170"/>
      <c r="HF146" s="170"/>
      <c r="HG146" s="170"/>
      <c r="HH146" s="170"/>
      <c r="HI146" s="170"/>
      <c r="HJ146" s="170"/>
      <c r="HK146" s="170"/>
      <c r="HL146" s="170"/>
      <c r="HM146" s="170"/>
      <c r="HN146" s="170"/>
      <c r="HO146" s="170"/>
      <c r="HP146" s="170"/>
      <c r="HQ146" s="170"/>
      <c r="HR146" s="170"/>
      <c r="HS146" s="170"/>
      <c r="HT146" s="170"/>
      <c r="HU146" s="170"/>
      <c r="HV146" s="170"/>
      <c r="HW146" s="170"/>
      <c r="HX146" s="170"/>
      <c r="HY146" s="170"/>
      <c r="HZ146" s="170"/>
      <c r="IA146" s="170"/>
      <c r="IB146" s="170"/>
      <c r="IC146" s="170"/>
      <c r="ID146" s="170"/>
      <c r="IE146" s="170"/>
      <c r="IF146" s="170"/>
      <c r="IG146" s="170"/>
      <c r="IH146" s="170"/>
      <c r="II146" s="170"/>
      <c r="IJ146" s="170"/>
      <c r="IK146" s="170"/>
      <c r="IL146" s="170"/>
      <c r="IM146" s="170"/>
      <c r="IN146" s="170"/>
      <c r="IO146" s="170"/>
      <c r="IP146" s="170"/>
      <c r="IQ146" s="170"/>
      <c r="IR146" s="170"/>
      <c r="IS146" s="170"/>
      <c r="IT146" s="170"/>
      <c r="IU146" s="170"/>
      <c r="IV146" s="170"/>
    </row>
    <row r="147" spans="1:1010" x14ac:dyDescent="0.25">
      <c r="A147" s="180">
        <v>3</v>
      </c>
      <c r="B147" s="181" t="s">
        <v>182</v>
      </c>
      <c r="C147" s="182">
        <v>16</v>
      </c>
      <c r="D147" s="182">
        <v>17</v>
      </c>
      <c r="E147" s="182">
        <v>12</v>
      </c>
      <c r="F147" s="182">
        <v>13</v>
      </c>
      <c r="G147" s="182">
        <v>25</v>
      </c>
      <c r="H147" s="182">
        <v>18</v>
      </c>
      <c r="I147" s="182">
        <v>17</v>
      </c>
      <c r="J147" s="182">
        <v>17</v>
      </c>
      <c r="K147" s="182">
        <v>20</v>
      </c>
      <c r="L147" s="182">
        <v>10</v>
      </c>
      <c r="M147" s="182">
        <v>4</v>
      </c>
      <c r="N147" s="182">
        <v>1</v>
      </c>
      <c r="O147" s="68">
        <f t="shared" si="338"/>
        <v>170</v>
      </c>
      <c r="P147" s="182">
        <v>115</v>
      </c>
      <c r="Q147" s="182">
        <v>118</v>
      </c>
      <c r="R147" s="182">
        <v>80</v>
      </c>
      <c r="S147" s="182">
        <v>106</v>
      </c>
      <c r="T147" s="182">
        <v>246</v>
      </c>
      <c r="U147" s="182">
        <v>197</v>
      </c>
      <c r="V147" s="182">
        <v>231</v>
      </c>
      <c r="W147" s="182">
        <v>179</v>
      </c>
      <c r="X147" s="182">
        <v>182</v>
      </c>
      <c r="Y147" s="182">
        <v>124</v>
      </c>
      <c r="Z147" s="182">
        <v>56</v>
      </c>
      <c r="AA147" s="182">
        <v>7</v>
      </c>
      <c r="AB147" s="68">
        <f t="shared" si="351"/>
        <v>1641</v>
      </c>
      <c r="AC147" s="182">
        <v>9</v>
      </c>
      <c r="AD147" s="182">
        <v>9</v>
      </c>
      <c r="AE147" s="182">
        <v>9</v>
      </c>
      <c r="AF147" s="182">
        <v>10</v>
      </c>
      <c r="AG147" s="182">
        <v>11</v>
      </c>
      <c r="AH147" s="182">
        <v>13</v>
      </c>
      <c r="AI147" s="182">
        <v>16</v>
      </c>
      <c r="AJ147" s="182">
        <v>16</v>
      </c>
      <c r="AK147" s="182">
        <v>14</v>
      </c>
      <c r="AL147" s="182">
        <v>13</v>
      </c>
      <c r="AM147" s="182">
        <v>14</v>
      </c>
      <c r="AN147" s="181">
        <v>7</v>
      </c>
      <c r="AO147" s="70">
        <f t="shared" si="296"/>
        <v>11.75</v>
      </c>
      <c r="AP147" s="184">
        <f t="shared" si="366"/>
        <v>79.861111111111114</v>
      </c>
      <c r="AQ147" s="184">
        <f t="shared" si="367"/>
        <v>77.124183006535958</v>
      </c>
      <c r="AR147" s="184">
        <f t="shared" si="368"/>
        <v>74.074074074074076</v>
      </c>
      <c r="AS147" s="184">
        <f t="shared" si="369"/>
        <v>81.538461538461533</v>
      </c>
      <c r="AT147" s="184">
        <f t="shared" si="370"/>
        <v>89.454545454545453</v>
      </c>
      <c r="AU147" s="184">
        <f t="shared" si="371"/>
        <v>84.188034188034194</v>
      </c>
      <c r="AV147" s="184">
        <f t="shared" si="372"/>
        <v>84.92647058823529</v>
      </c>
      <c r="AW147" s="184">
        <f t="shared" si="373"/>
        <v>65.808823529411768</v>
      </c>
      <c r="AX147" s="184">
        <f t="shared" si="374"/>
        <v>65</v>
      </c>
      <c r="AY147" s="184">
        <f t="shared" si="375"/>
        <v>95.384615384615387</v>
      </c>
      <c r="AZ147" s="184">
        <f t="shared" si="376"/>
        <v>100</v>
      </c>
      <c r="BA147" s="184">
        <f t="shared" si="377"/>
        <v>100</v>
      </c>
      <c r="BB147" s="69">
        <f t="shared" si="279"/>
        <v>83.113359906252057</v>
      </c>
      <c r="BC147" s="170"/>
      <c r="BD147" s="170"/>
      <c r="BE147" s="170"/>
      <c r="BF147" s="170"/>
      <c r="BG147" s="170"/>
      <c r="BH147" s="170"/>
      <c r="BI147" s="170"/>
      <c r="BJ147" s="170"/>
      <c r="BK147" s="170"/>
      <c r="BL147" s="170"/>
      <c r="BM147" s="170"/>
      <c r="BN147" s="170"/>
      <c r="BO147" s="170"/>
      <c r="BP147" s="170"/>
      <c r="BQ147" s="170"/>
      <c r="BR147" s="170"/>
      <c r="BS147" s="170"/>
      <c r="BT147" s="170"/>
      <c r="BU147" s="170"/>
      <c r="BV147" s="170"/>
      <c r="BW147" s="170"/>
      <c r="BX147" s="170"/>
      <c r="BY147" s="170"/>
      <c r="BZ147" s="170"/>
      <c r="CA147" s="170"/>
      <c r="CB147" s="170"/>
      <c r="CC147" s="170"/>
      <c r="CD147" s="170"/>
      <c r="CE147" s="170"/>
      <c r="CF147" s="170"/>
      <c r="CG147" s="170"/>
      <c r="CH147" s="170"/>
      <c r="CI147" s="170"/>
      <c r="CJ147" s="170"/>
      <c r="CK147" s="170"/>
      <c r="CL147" s="170"/>
      <c r="CM147" s="170"/>
      <c r="CN147" s="170"/>
      <c r="CO147" s="170"/>
      <c r="CP147" s="170"/>
      <c r="CQ147" s="170"/>
      <c r="CR147" s="170"/>
      <c r="CS147" s="170"/>
      <c r="CT147" s="170"/>
      <c r="CU147" s="170"/>
      <c r="CV147" s="170"/>
      <c r="CW147" s="170"/>
      <c r="CX147" s="170"/>
      <c r="CY147" s="170"/>
      <c r="CZ147" s="170"/>
      <c r="DA147" s="170"/>
      <c r="DB147" s="170"/>
      <c r="DC147" s="170"/>
      <c r="DD147" s="170"/>
      <c r="DE147" s="170"/>
      <c r="DF147" s="170"/>
      <c r="DG147" s="170"/>
      <c r="DH147" s="170"/>
      <c r="DI147" s="170"/>
      <c r="DJ147" s="170"/>
      <c r="DK147" s="170"/>
      <c r="DL147" s="170"/>
      <c r="DM147" s="170"/>
      <c r="DN147" s="170"/>
      <c r="DO147" s="170"/>
      <c r="DP147" s="170"/>
      <c r="DQ147" s="170"/>
      <c r="DR147" s="170"/>
      <c r="DS147" s="170"/>
      <c r="DT147" s="170"/>
      <c r="DU147" s="170"/>
      <c r="DV147" s="170"/>
      <c r="DW147" s="170"/>
      <c r="DX147" s="170"/>
      <c r="DY147" s="170"/>
      <c r="DZ147" s="170"/>
      <c r="EA147" s="170"/>
      <c r="EB147" s="170"/>
      <c r="EC147" s="170"/>
      <c r="ED147" s="170"/>
      <c r="EE147" s="170"/>
      <c r="EF147" s="170"/>
      <c r="EG147" s="170"/>
      <c r="EH147" s="170"/>
      <c r="EI147" s="170"/>
      <c r="EJ147" s="170"/>
      <c r="EK147" s="170"/>
      <c r="EL147" s="170"/>
      <c r="EM147" s="170"/>
      <c r="EN147" s="170"/>
      <c r="EO147" s="170"/>
      <c r="EP147" s="170"/>
      <c r="EQ147" s="170"/>
      <c r="ER147" s="170"/>
      <c r="ES147" s="170"/>
      <c r="ET147" s="170"/>
      <c r="EU147" s="170"/>
      <c r="EV147" s="170"/>
      <c r="EW147" s="170"/>
      <c r="EX147" s="170"/>
      <c r="EY147" s="170"/>
      <c r="EZ147" s="170"/>
      <c r="FA147" s="170"/>
      <c r="FB147" s="170"/>
      <c r="FC147" s="170"/>
      <c r="FD147" s="170"/>
      <c r="FE147" s="170"/>
      <c r="FF147" s="170"/>
      <c r="FG147" s="170"/>
      <c r="FH147" s="170"/>
      <c r="FI147" s="170"/>
      <c r="FJ147" s="170"/>
      <c r="FK147" s="170"/>
      <c r="FL147" s="170"/>
      <c r="FM147" s="170"/>
      <c r="FN147" s="170"/>
      <c r="FO147" s="170"/>
      <c r="FP147" s="170"/>
      <c r="FQ147" s="170"/>
      <c r="FR147" s="170"/>
      <c r="FS147" s="170"/>
      <c r="FT147" s="170"/>
      <c r="FU147" s="170"/>
      <c r="FV147" s="170"/>
      <c r="FW147" s="170"/>
      <c r="FX147" s="170"/>
      <c r="FY147" s="170"/>
      <c r="FZ147" s="170"/>
      <c r="GA147" s="170"/>
      <c r="GB147" s="170"/>
      <c r="GC147" s="170"/>
      <c r="GD147" s="170"/>
      <c r="GE147" s="170"/>
      <c r="GF147" s="170"/>
      <c r="GG147" s="170"/>
      <c r="GH147" s="170"/>
      <c r="GI147" s="170"/>
      <c r="GJ147" s="170"/>
      <c r="GK147" s="170"/>
      <c r="GL147" s="170"/>
      <c r="GM147" s="170"/>
      <c r="GN147" s="170"/>
      <c r="GO147" s="170"/>
      <c r="GP147" s="170"/>
      <c r="GQ147" s="170"/>
      <c r="GR147" s="170"/>
      <c r="GS147" s="170"/>
      <c r="GT147" s="170"/>
      <c r="GU147" s="170"/>
      <c r="GV147" s="170"/>
      <c r="GW147" s="170"/>
      <c r="GX147" s="170"/>
      <c r="GY147" s="170"/>
      <c r="GZ147" s="170"/>
      <c r="HA147" s="170"/>
      <c r="HB147" s="170"/>
      <c r="HC147" s="170"/>
      <c r="HD147" s="170"/>
      <c r="HE147" s="170"/>
      <c r="HF147" s="170"/>
      <c r="HG147" s="170"/>
      <c r="HH147" s="170"/>
      <c r="HI147" s="170"/>
      <c r="HJ147" s="170"/>
      <c r="HK147" s="170"/>
      <c r="HL147" s="170"/>
      <c r="HM147" s="170"/>
      <c r="HN147" s="170"/>
      <c r="HO147" s="170"/>
      <c r="HP147" s="170"/>
      <c r="HQ147" s="170"/>
      <c r="HR147" s="170"/>
      <c r="HS147" s="170"/>
      <c r="HT147" s="170"/>
      <c r="HU147" s="170"/>
      <c r="HV147" s="170"/>
      <c r="HW147" s="170"/>
      <c r="HX147" s="170"/>
      <c r="HY147" s="170"/>
      <c r="HZ147" s="170"/>
      <c r="IA147" s="170"/>
      <c r="IB147" s="170"/>
      <c r="IC147" s="170"/>
      <c r="ID147" s="170"/>
      <c r="IE147" s="170"/>
      <c r="IF147" s="170"/>
      <c r="IG147" s="170"/>
      <c r="IH147" s="170"/>
      <c r="II147" s="170"/>
      <c r="IJ147" s="170"/>
      <c r="IK147" s="170"/>
      <c r="IL147" s="170"/>
      <c r="IM147" s="170"/>
      <c r="IN147" s="170"/>
      <c r="IO147" s="170"/>
      <c r="IP147" s="170"/>
      <c r="IQ147" s="170"/>
      <c r="IR147" s="170"/>
      <c r="IS147" s="170"/>
      <c r="IT147" s="170"/>
      <c r="IU147" s="170"/>
      <c r="IV147" s="170"/>
    </row>
    <row r="148" spans="1:1010" x14ac:dyDescent="0.25">
      <c r="A148" s="180">
        <v>4</v>
      </c>
      <c r="B148" s="183" t="s">
        <v>183</v>
      </c>
      <c r="C148" s="182">
        <v>5</v>
      </c>
      <c r="D148" s="182">
        <v>5</v>
      </c>
      <c r="E148" s="182">
        <v>6</v>
      </c>
      <c r="F148" s="182">
        <v>3</v>
      </c>
      <c r="G148" s="182">
        <v>7</v>
      </c>
      <c r="H148" s="182">
        <v>2</v>
      </c>
      <c r="I148" s="182">
        <v>6</v>
      </c>
      <c r="J148" s="182">
        <v>5</v>
      </c>
      <c r="K148" s="182">
        <v>5</v>
      </c>
      <c r="L148" s="182">
        <v>0</v>
      </c>
      <c r="M148" s="182">
        <v>2</v>
      </c>
      <c r="N148" s="182">
        <v>3</v>
      </c>
      <c r="O148" s="68">
        <f t="shared" si="338"/>
        <v>49</v>
      </c>
      <c r="P148" s="182">
        <v>45</v>
      </c>
      <c r="Q148" s="182">
        <v>45</v>
      </c>
      <c r="R148" s="182">
        <v>54</v>
      </c>
      <c r="S148" s="182">
        <v>30</v>
      </c>
      <c r="T148" s="182">
        <v>91</v>
      </c>
      <c r="U148" s="182">
        <v>28</v>
      </c>
      <c r="V148" s="182">
        <v>102</v>
      </c>
      <c r="W148" s="182">
        <v>85</v>
      </c>
      <c r="X148" s="182">
        <v>75</v>
      </c>
      <c r="Y148" s="182">
        <v>0</v>
      </c>
      <c r="Z148" s="182">
        <v>24</v>
      </c>
      <c r="AA148" s="182">
        <v>24</v>
      </c>
      <c r="AB148" s="68">
        <f t="shared" si="351"/>
        <v>603</v>
      </c>
      <c r="AC148" s="182">
        <v>9</v>
      </c>
      <c r="AD148" s="182">
        <v>9</v>
      </c>
      <c r="AE148" s="182">
        <v>9</v>
      </c>
      <c r="AF148" s="182">
        <v>10</v>
      </c>
      <c r="AG148" s="182">
        <v>13</v>
      </c>
      <c r="AH148" s="182">
        <v>14</v>
      </c>
      <c r="AI148" s="182">
        <v>17</v>
      </c>
      <c r="AJ148" s="182">
        <v>17</v>
      </c>
      <c r="AK148" s="182">
        <v>15</v>
      </c>
      <c r="AL148" s="182"/>
      <c r="AM148" s="182">
        <v>12</v>
      </c>
      <c r="AN148" s="182">
        <v>8</v>
      </c>
      <c r="AO148" s="70">
        <f t="shared" si="296"/>
        <v>12.090909090909092</v>
      </c>
      <c r="AP148" s="184">
        <f t="shared" si="366"/>
        <v>100</v>
      </c>
      <c r="AQ148" s="184">
        <f t="shared" si="367"/>
        <v>100</v>
      </c>
      <c r="AR148" s="184">
        <f t="shared" si="368"/>
        <v>100</v>
      </c>
      <c r="AS148" s="184">
        <f t="shared" si="369"/>
        <v>100</v>
      </c>
      <c r="AT148" s="184">
        <f t="shared" si="370"/>
        <v>100</v>
      </c>
      <c r="AU148" s="184">
        <f t="shared" si="371"/>
        <v>100</v>
      </c>
      <c r="AV148" s="184">
        <f t="shared" si="372"/>
        <v>100</v>
      </c>
      <c r="AW148" s="184">
        <f t="shared" si="373"/>
        <v>100</v>
      </c>
      <c r="AX148" s="184">
        <f t="shared" si="374"/>
        <v>100</v>
      </c>
      <c r="AY148" s="184"/>
      <c r="AZ148" s="184">
        <f t="shared" si="376"/>
        <v>100</v>
      </c>
      <c r="BA148" s="184">
        <f t="shared" si="377"/>
        <v>100</v>
      </c>
      <c r="BB148" s="69">
        <f t="shared" si="279"/>
        <v>100</v>
      </c>
      <c r="BC148" s="170"/>
      <c r="BD148" s="170"/>
      <c r="BE148" s="170"/>
      <c r="BF148" s="170"/>
      <c r="BG148" s="170"/>
      <c r="BH148" s="170"/>
      <c r="BI148" s="170"/>
      <c r="BJ148" s="170"/>
      <c r="BK148" s="170"/>
      <c r="BL148" s="170"/>
      <c r="BM148" s="170"/>
      <c r="BN148" s="170"/>
      <c r="BO148" s="170"/>
      <c r="BP148" s="170"/>
      <c r="BQ148" s="170"/>
      <c r="BR148" s="170"/>
      <c r="BS148" s="170"/>
      <c r="BT148" s="170"/>
      <c r="BU148" s="170"/>
      <c r="BV148" s="170"/>
      <c r="BW148" s="170"/>
      <c r="BX148" s="170"/>
      <c r="BY148" s="170"/>
      <c r="BZ148" s="170"/>
      <c r="CA148" s="170"/>
      <c r="CB148" s="170"/>
      <c r="CC148" s="170"/>
      <c r="CD148" s="170"/>
      <c r="CE148" s="170"/>
      <c r="CF148" s="170"/>
      <c r="CG148" s="170"/>
      <c r="CH148" s="170"/>
      <c r="CI148" s="170"/>
      <c r="CJ148" s="170"/>
      <c r="CK148" s="170"/>
      <c r="CL148" s="170"/>
      <c r="CM148" s="170"/>
      <c r="CN148" s="170"/>
      <c r="CO148" s="170"/>
      <c r="CP148" s="170"/>
      <c r="CQ148" s="170"/>
      <c r="CR148" s="170"/>
      <c r="CS148" s="170"/>
      <c r="CT148" s="170"/>
      <c r="CU148" s="170"/>
      <c r="CV148" s="170"/>
      <c r="CW148" s="170"/>
      <c r="CX148" s="170"/>
      <c r="CY148" s="170"/>
      <c r="CZ148" s="170"/>
      <c r="DA148" s="170"/>
      <c r="DB148" s="170"/>
      <c r="DC148" s="170"/>
      <c r="DD148" s="170"/>
      <c r="DE148" s="170"/>
      <c r="DF148" s="170"/>
      <c r="DG148" s="170"/>
      <c r="DH148" s="170"/>
      <c r="DI148" s="170"/>
      <c r="DJ148" s="170"/>
      <c r="DK148" s="170"/>
      <c r="DL148" s="170"/>
      <c r="DM148" s="170"/>
      <c r="DN148" s="170"/>
      <c r="DO148" s="170"/>
      <c r="DP148" s="170"/>
      <c r="DQ148" s="170"/>
      <c r="DR148" s="170"/>
      <c r="DS148" s="170"/>
      <c r="DT148" s="170"/>
      <c r="DU148" s="170"/>
      <c r="DV148" s="170"/>
      <c r="DW148" s="170"/>
      <c r="DX148" s="170"/>
      <c r="DY148" s="170"/>
      <c r="DZ148" s="170"/>
      <c r="EA148" s="170"/>
      <c r="EB148" s="170"/>
      <c r="EC148" s="170"/>
      <c r="ED148" s="170"/>
      <c r="EE148" s="170"/>
      <c r="EF148" s="170"/>
      <c r="EG148" s="170"/>
      <c r="EH148" s="170"/>
      <c r="EI148" s="170"/>
      <c r="EJ148" s="170"/>
      <c r="EK148" s="170"/>
      <c r="EL148" s="170"/>
      <c r="EM148" s="170"/>
      <c r="EN148" s="170"/>
      <c r="EO148" s="170"/>
      <c r="EP148" s="170"/>
      <c r="EQ148" s="170"/>
      <c r="ER148" s="170"/>
      <c r="ES148" s="170"/>
      <c r="ET148" s="170"/>
      <c r="EU148" s="170"/>
      <c r="EV148" s="170"/>
      <c r="EW148" s="170"/>
      <c r="EX148" s="170"/>
      <c r="EY148" s="170"/>
      <c r="EZ148" s="170"/>
      <c r="FA148" s="170"/>
      <c r="FB148" s="170"/>
      <c r="FC148" s="170"/>
      <c r="FD148" s="170"/>
      <c r="FE148" s="170"/>
      <c r="FF148" s="170"/>
      <c r="FG148" s="170"/>
      <c r="FH148" s="170"/>
      <c r="FI148" s="170"/>
      <c r="FJ148" s="170"/>
      <c r="FK148" s="170"/>
      <c r="FL148" s="170"/>
      <c r="FM148" s="170"/>
      <c r="FN148" s="170"/>
      <c r="FO148" s="170"/>
      <c r="FP148" s="170"/>
      <c r="FQ148" s="170"/>
      <c r="FR148" s="170"/>
      <c r="FS148" s="170"/>
      <c r="FT148" s="170"/>
      <c r="FU148" s="170"/>
      <c r="FV148" s="170"/>
      <c r="FW148" s="170"/>
      <c r="FX148" s="170"/>
      <c r="FY148" s="170"/>
      <c r="FZ148" s="170"/>
      <c r="GA148" s="170"/>
      <c r="GB148" s="170"/>
      <c r="GC148" s="170"/>
      <c r="GD148" s="170"/>
      <c r="GE148" s="170"/>
      <c r="GF148" s="170"/>
      <c r="GG148" s="170"/>
      <c r="GH148" s="170"/>
      <c r="GI148" s="170"/>
      <c r="GJ148" s="170"/>
      <c r="GK148" s="170"/>
      <c r="GL148" s="170"/>
      <c r="GM148" s="170"/>
      <c r="GN148" s="170"/>
      <c r="GO148" s="170"/>
      <c r="GP148" s="170"/>
      <c r="GQ148" s="170"/>
      <c r="GR148" s="170"/>
      <c r="GS148" s="170"/>
      <c r="GT148" s="170"/>
      <c r="GU148" s="170"/>
      <c r="GV148" s="170"/>
      <c r="GW148" s="170"/>
      <c r="GX148" s="170"/>
      <c r="GY148" s="170"/>
      <c r="GZ148" s="170"/>
      <c r="HA148" s="170"/>
      <c r="HB148" s="170"/>
      <c r="HC148" s="170"/>
      <c r="HD148" s="170"/>
      <c r="HE148" s="170"/>
      <c r="HF148" s="170"/>
      <c r="HG148" s="170"/>
      <c r="HH148" s="170"/>
      <c r="HI148" s="170"/>
      <c r="HJ148" s="170"/>
      <c r="HK148" s="170"/>
      <c r="HL148" s="170"/>
      <c r="HM148" s="170"/>
      <c r="HN148" s="170"/>
      <c r="HO148" s="170"/>
      <c r="HP148" s="170"/>
      <c r="HQ148" s="170"/>
      <c r="HR148" s="170"/>
      <c r="HS148" s="170"/>
      <c r="HT148" s="170"/>
      <c r="HU148" s="170"/>
      <c r="HV148" s="170"/>
      <c r="HW148" s="170"/>
      <c r="HX148" s="170"/>
      <c r="HY148" s="170"/>
      <c r="HZ148" s="170"/>
      <c r="IA148" s="170"/>
      <c r="IB148" s="170"/>
      <c r="IC148" s="170"/>
      <c r="ID148" s="170"/>
      <c r="IE148" s="170"/>
      <c r="IF148" s="170"/>
      <c r="IG148" s="170"/>
      <c r="IH148" s="170"/>
      <c r="II148" s="170"/>
      <c r="IJ148" s="170"/>
      <c r="IK148" s="170"/>
      <c r="IL148" s="170"/>
      <c r="IM148" s="170"/>
      <c r="IN148" s="170"/>
      <c r="IO148" s="170"/>
      <c r="IP148" s="170"/>
      <c r="IQ148" s="170"/>
      <c r="IR148" s="170"/>
      <c r="IS148" s="170"/>
      <c r="IT148" s="170"/>
      <c r="IU148" s="170"/>
      <c r="IV148" s="170"/>
    </row>
    <row r="149" spans="1:1010" x14ac:dyDescent="0.25">
      <c r="A149" s="180">
        <v>5</v>
      </c>
      <c r="B149" s="181" t="s">
        <v>184</v>
      </c>
      <c r="C149" s="182">
        <v>17</v>
      </c>
      <c r="D149" s="182">
        <v>13</v>
      </c>
      <c r="E149" s="182">
        <v>15</v>
      </c>
      <c r="F149" s="182">
        <v>11</v>
      </c>
      <c r="G149" s="182">
        <v>11</v>
      </c>
      <c r="H149" s="182">
        <v>14</v>
      </c>
      <c r="I149" s="182">
        <v>14</v>
      </c>
      <c r="J149" s="182">
        <v>13</v>
      </c>
      <c r="K149" s="182">
        <v>11</v>
      </c>
      <c r="L149" s="182">
        <v>8</v>
      </c>
      <c r="M149" s="182">
        <v>5</v>
      </c>
      <c r="N149" s="182">
        <v>3</v>
      </c>
      <c r="O149" s="68">
        <f t="shared" si="338"/>
        <v>135</v>
      </c>
      <c r="P149" s="182">
        <v>153</v>
      </c>
      <c r="Q149" s="182">
        <v>117</v>
      </c>
      <c r="R149" s="182">
        <v>135</v>
      </c>
      <c r="S149" s="182">
        <v>110</v>
      </c>
      <c r="T149" s="182">
        <v>154</v>
      </c>
      <c r="U149" s="182">
        <v>196</v>
      </c>
      <c r="V149" s="182">
        <v>252</v>
      </c>
      <c r="W149" s="182">
        <v>221</v>
      </c>
      <c r="X149" s="182">
        <v>165</v>
      </c>
      <c r="Y149" s="182">
        <v>112</v>
      </c>
      <c r="Z149" s="182">
        <v>75</v>
      </c>
      <c r="AA149" s="182">
        <v>21</v>
      </c>
      <c r="AB149" s="68">
        <f t="shared" si="351"/>
        <v>1711</v>
      </c>
      <c r="AC149" s="182">
        <v>9</v>
      </c>
      <c r="AD149" s="182">
        <v>9</v>
      </c>
      <c r="AE149" s="182">
        <v>9</v>
      </c>
      <c r="AF149" s="182">
        <v>10</v>
      </c>
      <c r="AG149" s="182">
        <v>14</v>
      </c>
      <c r="AH149" s="182">
        <v>14</v>
      </c>
      <c r="AI149" s="182">
        <v>18</v>
      </c>
      <c r="AJ149" s="182">
        <v>17</v>
      </c>
      <c r="AK149" s="182">
        <v>15</v>
      </c>
      <c r="AL149" s="182">
        <v>14</v>
      </c>
      <c r="AM149" s="182">
        <v>15</v>
      </c>
      <c r="AN149" s="182">
        <v>7</v>
      </c>
      <c r="AO149" s="70">
        <f t="shared" si="296"/>
        <v>12.583333333333334</v>
      </c>
      <c r="AP149" s="184">
        <f t="shared" si="366"/>
        <v>100</v>
      </c>
      <c r="AQ149" s="184">
        <f t="shared" si="367"/>
        <v>100</v>
      </c>
      <c r="AR149" s="184">
        <f t="shared" si="368"/>
        <v>100</v>
      </c>
      <c r="AS149" s="184">
        <f t="shared" si="369"/>
        <v>100</v>
      </c>
      <c r="AT149" s="184">
        <f t="shared" si="370"/>
        <v>100</v>
      </c>
      <c r="AU149" s="184">
        <f t="shared" si="371"/>
        <v>100</v>
      </c>
      <c r="AV149" s="184">
        <f t="shared" si="372"/>
        <v>100</v>
      </c>
      <c r="AW149" s="184">
        <f t="shared" si="373"/>
        <v>100</v>
      </c>
      <c r="AX149" s="184">
        <f t="shared" si="374"/>
        <v>100</v>
      </c>
      <c r="AY149" s="184">
        <f t="shared" si="375"/>
        <v>100</v>
      </c>
      <c r="AZ149" s="184">
        <f t="shared" si="376"/>
        <v>100</v>
      </c>
      <c r="BA149" s="184">
        <f t="shared" si="377"/>
        <v>100</v>
      </c>
      <c r="BB149" s="69">
        <f t="shared" si="279"/>
        <v>100</v>
      </c>
      <c r="BC149" s="170"/>
      <c r="BD149" s="170"/>
      <c r="BE149" s="170"/>
      <c r="BF149" s="170"/>
      <c r="BG149" s="170"/>
      <c r="BH149" s="170"/>
      <c r="BI149" s="170"/>
      <c r="BJ149" s="170"/>
      <c r="BK149" s="170"/>
      <c r="BL149" s="170"/>
      <c r="BM149" s="170"/>
      <c r="BN149" s="170"/>
      <c r="BO149" s="170"/>
      <c r="BP149" s="170"/>
      <c r="BQ149" s="170"/>
      <c r="BR149" s="170"/>
      <c r="BS149" s="170"/>
      <c r="BT149" s="170"/>
      <c r="BU149" s="170"/>
      <c r="BV149" s="170"/>
      <c r="BW149" s="170"/>
      <c r="BX149" s="170"/>
      <c r="BY149" s="170"/>
      <c r="BZ149" s="170"/>
      <c r="CA149" s="170"/>
      <c r="CB149" s="170"/>
      <c r="CC149" s="170"/>
      <c r="CD149" s="170"/>
      <c r="CE149" s="170"/>
      <c r="CF149" s="170"/>
      <c r="CG149" s="170"/>
      <c r="CH149" s="170"/>
      <c r="CI149" s="170"/>
      <c r="CJ149" s="170"/>
      <c r="CK149" s="170"/>
      <c r="CL149" s="170"/>
      <c r="CM149" s="170"/>
      <c r="CN149" s="170"/>
      <c r="CO149" s="170"/>
      <c r="CP149" s="170"/>
      <c r="CQ149" s="170"/>
      <c r="CR149" s="170"/>
      <c r="CS149" s="170"/>
      <c r="CT149" s="170"/>
      <c r="CU149" s="170"/>
      <c r="CV149" s="170"/>
      <c r="CW149" s="170"/>
      <c r="CX149" s="170"/>
      <c r="CY149" s="170"/>
      <c r="CZ149" s="170"/>
      <c r="DA149" s="170"/>
      <c r="DB149" s="170"/>
      <c r="DC149" s="170"/>
      <c r="DD149" s="170"/>
      <c r="DE149" s="170"/>
      <c r="DF149" s="170"/>
      <c r="DG149" s="170"/>
      <c r="DH149" s="170"/>
      <c r="DI149" s="170"/>
      <c r="DJ149" s="170"/>
      <c r="DK149" s="170"/>
      <c r="DL149" s="170"/>
      <c r="DM149" s="170"/>
      <c r="DN149" s="170"/>
      <c r="DO149" s="170"/>
      <c r="DP149" s="170"/>
      <c r="DQ149" s="170"/>
      <c r="DR149" s="170"/>
      <c r="DS149" s="170"/>
      <c r="DT149" s="170"/>
      <c r="DU149" s="170"/>
      <c r="DV149" s="170"/>
      <c r="DW149" s="170"/>
      <c r="DX149" s="170"/>
      <c r="DY149" s="170"/>
      <c r="DZ149" s="170"/>
      <c r="EA149" s="170"/>
      <c r="EB149" s="170"/>
      <c r="EC149" s="170"/>
      <c r="ED149" s="170"/>
      <c r="EE149" s="170"/>
      <c r="EF149" s="170"/>
      <c r="EG149" s="170"/>
      <c r="EH149" s="170"/>
      <c r="EI149" s="170"/>
      <c r="EJ149" s="170"/>
      <c r="EK149" s="170"/>
      <c r="EL149" s="170"/>
      <c r="EM149" s="170"/>
      <c r="EN149" s="170"/>
      <c r="EO149" s="170"/>
      <c r="EP149" s="170"/>
      <c r="EQ149" s="170"/>
      <c r="ER149" s="170"/>
      <c r="ES149" s="170"/>
      <c r="ET149" s="170"/>
      <c r="EU149" s="170"/>
      <c r="EV149" s="170"/>
      <c r="EW149" s="170"/>
      <c r="EX149" s="170"/>
      <c r="EY149" s="170"/>
      <c r="EZ149" s="170"/>
      <c r="FA149" s="170"/>
      <c r="FB149" s="170"/>
      <c r="FC149" s="170"/>
      <c r="FD149" s="170"/>
      <c r="FE149" s="170"/>
      <c r="FF149" s="170"/>
      <c r="FG149" s="170"/>
      <c r="FH149" s="170"/>
      <c r="FI149" s="170"/>
      <c r="FJ149" s="170"/>
      <c r="FK149" s="170"/>
      <c r="FL149" s="170"/>
      <c r="FM149" s="170"/>
      <c r="FN149" s="170"/>
      <c r="FO149" s="170"/>
      <c r="FP149" s="170"/>
      <c r="FQ149" s="170"/>
      <c r="FR149" s="170"/>
      <c r="FS149" s="170"/>
      <c r="FT149" s="170"/>
      <c r="FU149" s="170"/>
      <c r="FV149" s="170"/>
      <c r="FW149" s="170"/>
      <c r="FX149" s="170"/>
      <c r="FY149" s="170"/>
      <c r="FZ149" s="170"/>
      <c r="GA149" s="170"/>
      <c r="GB149" s="170"/>
      <c r="GC149" s="170"/>
      <c r="GD149" s="170"/>
      <c r="GE149" s="170"/>
      <c r="GF149" s="170"/>
      <c r="GG149" s="170"/>
      <c r="GH149" s="170"/>
      <c r="GI149" s="170"/>
      <c r="GJ149" s="170"/>
      <c r="GK149" s="170"/>
      <c r="GL149" s="170"/>
      <c r="GM149" s="170"/>
      <c r="GN149" s="170"/>
      <c r="GO149" s="170"/>
      <c r="GP149" s="170"/>
      <c r="GQ149" s="170"/>
      <c r="GR149" s="170"/>
      <c r="GS149" s="170"/>
      <c r="GT149" s="170"/>
      <c r="GU149" s="170"/>
      <c r="GV149" s="170"/>
      <c r="GW149" s="170"/>
      <c r="GX149" s="170"/>
      <c r="GY149" s="170"/>
      <c r="GZ149" s="170"/>
      <c r="HA149" s="170"/>
      <c r="HB149" s="170"/>
      <c r="HC149" s="170"/>
      <c r="HD149" s="170"/>
      <c r="HE149" s="170"/>
      <c r="HF149" s="170"/>
      <c r="HG149" s="170"/>
      <c r="HH149" s="170"/>
      <c r="HI149" s="170"/>
      <c r="HJ149" s="170"/>
      <c r="HK149" s="170"/>
      <c r="HL149" s="170"/>
      <c r="HM149" s="170"/>
      <c r="HN149" s="170"/>
      <c r="HO149" s="170"/>
      <c r="HP149" s="170"/>
      <c r="HQ149" s="170"/>
      <c r="HR149" s="170"/>
      <c r="HS149" s="170"/>
      <c r="HT149" s="170"/>
      <c r="HU149" s="170"/>
      <c r="HV149" s="170"/>
      <c r="HW149" s="170"/>
      <c r="HX149" s="170"/>
      <c r="HY149" s="170"/>
      <c r="HZ149" s="170"/>
      <c r="IA149" s="170"/>
      <c r="IB149" s="170"/>
      <c r="IC149" s="170"/>
      <c r="ID149" s="170"/>
      <c r="IE149" s="170"/>
      <c r="IF149" s="170"/>
      <c r="IG149" s="170"/>
      <c r="IH149" s="170"/>
      <c r="II149" s="170"/>
      <c r="IJ149" s="170"/>
      <c r="IK149" s="170"/>
      <c r="IL149" s="170"/>
      <c r="IM149" s="170"/>
      <c r="IN149" s="170"/>
      <c r="IO149" s="170"/>
      <c r="IP149" s="170"/>
      <c r="IQ149" s="170"/>
      <c r="IR149" s="170"/>
      <c r="IS149" s="170"/>
      <c r="IT149" s="170"/>
      <c r="IU149" s="170"/>
      <c r="IV149" s="170"/>
    </row>
    <row r="150" spans="1:1010" x14ac:dyDescent="0.25">
      <c r="A150" s="180">
        <v>6</v>
      </c>
      <c r="B150" s="181" t="s">
        <v>185</v>
      </c>
      <c r="C150" s="182">
        <v>12</v>
      </c>
      <c r="D150" s="182">
        <v>10</v>
      </c>
      <c r="E150" s="182">
        <v>8</v>
      </c>
      <c r="F150" s="182">
        <v>11</v>
      </c>
      <c r="G150" s="182">
        <v>16</v>
      </c>
      <c r="H150" s="182">
        <v>8</v>
      </c>
      <c r="I150" s="182">
        <v>17</v>
      </c>
      <c r="J150" s="182">
        <v>9</v>
      </c>
      <c r="K150" s="182">
        <v>16</v>
      </c>
      <c r="L150" s="182">
        <v>10</v>
      </c>
      <c r="M150" s="182">
        <v>8</v>
      </c>
      <c r="N150" s="182">
        <v>3</v>
      </c>
      <c r="O150" s="68">
        <f t="shared" si="338"/>
        <v>128</v>
      </c>
      <c r="P150" s="182">
        <v>108</v>
      </c>
      <c r="Q150" s="182">
        <v>90</v>
      </c>
      <c r="R150" s="182">
        <v>72</v>
      </c>
      <c r="S150" s="182">
        <v>110</v>
      </c>
      <c r="T150" s="182">
        <v>192</v>
      </c>
      <c r="U150" s="182">
        <v>112</v>
      </c>
      <c r="V150" s="182">
        <v>289</v>
      </c>
      <c r="W150" s="182">
        <v>153</v>
      </c>
      <c r="X150" s="182">
        <v>240</v>
      </c>
      <c r="Y150" s="182">
        <v>150</v>
      </c>
      <c r="Z150" s="182">
        <v>120</v>
      </c>
      <c r="AA150" s="182">
        <v>12</v>
      </c>
      <c r="AB150" s="68">
        <f t="shared" si="351"/>
        <v>1648</v>
      </c>
      <c r="AC150" s="182">
        <v>9</v>
      </c>
      <c r="AD150" s="182">
        <v>9</v>
      </c>
      <c r="AE150" s="182">
        <v>9</v>
      </c>
      <c r="AF150" s="182">
        <v>10</v>
      </c>
      <c r="AG150" s="182">
        <v>12</v>
      </c>
      <c r="AH150" s="182">
        <v>14</v>
      </c>
      <c r="AI150" s="182">
        <v>17</v>
      </c>
      <c r="AJ150" s="182">
        <v>17</v>
      </c>
      <c r="AK150" s="182">
        <v>15</v>
      </c>
      <c r="AL150" s="182">
        <v>15</v>
      </c>
      <c r="AM150" s="182">
        <v>15</v>
      </c>
      <c r="AN150" s="182">
        <v>21</v>
      </c>
      <c r="AO150" s="70">
        <f t="shared" si="296"/>
        <v>13.583333333333334</v>
      </c>
      <c r="AP150" s="184">
        <f t="shared" si="366"/>
        <v>100</v>
      </c>
      <c r="AQ150" s="184">
        <f t="shared" si="367"/>
        <v>100</v>
      </c>
      <c r="AR150" s="184">
        <f t="shared" si="368"/>
        <v>100</v>
      </c>
      <c r="AS150" s="184">
        <f t="shared" si="369"/>
        <v>100</v>
      </c>
      <c r="AT150" s="184">
        <f t="shared" si="370"/>
        <v>100</v>
      </c>
      <c r="AU150" s="184">
        <f t="shared" si="371"/>
        <v>100</v>
      </c>
      <c r="AV150" s="184">
        <f t="shared" si="372"/>
        <v>100</v>
      </c>
      <c r="AW150" s="184">
        <f t="shared" si="373"/>
        <v>100</v>
      </c>
      <c r="AX150" s="184">
        <f t="shared" si="374"/>
        <v>100</v>
      </c>
      <c r="AY150" s="184">
        <f t="shared" si="375"/>
        <v>100</v>
      </c>
      <c r="AZ150" s="184">
        <f t="shared" si="376"/>
        <v>100</v>
      </c>
      <c r="BA150" s="184">
        <f t="shared" si="377"/>
        <v>19.047619047619047</v>
      </c>
      <c r="BB150" s="69">
        <f t="shared" si="279"/>
        <v>93.253968253968253</v>
      </c>
      <c r="BC150" s="170"/>
      <c r="BD150" s="170"/>
      <c r="BE150" s="170"/>
      <c r="BF150" s="170"/>
      <c r="BG150" s="170"/>
      <c r="BH150" s="170"/>
      <c r="BI150" s="170"/>
      <c r="BJ150" s="170"/>
      <c r="BK150" s="170"/>
      <c r="BL150" s="170"/>
      <c r="BM150" s="170"/>
      <c r="BN150" s="170"/>
      <c r="BO150" s="170"/>
      <c r="BP150" s="170"/>
      <c r="BQ150" s="170"/>
      <c r="BR150" s="170"/>
      <c r="BS150" s="170"/>
      <c r="BT150" s="170"/>
      <c r="BU150" s="170"/>
      <c r="BV150" s="170"/>
      <c r="BW150" s="170"/>
      <c r="BX150" s="170"/>
      <c r="BY150" s="170"/>
      <c r="BZ150" s="170"/>
      <c r="CA150" s="170"/>
      <c r="CB150" s="170"/>
      <c r="CC150" s="170"/>
      <c r="CD150" s="170"/>
      <c r="CE150" s="170"/>
      <c r="CF150" s="170"/>
      <c r="CG150" s="170"/>
      <c r="CH150" s="170"/>
      <c r="CI150" s="170"/>
      <c r="CJ150" s="170"/>
      <c r="CK150" s="170"/>
      <c r="CL150" s="170"/>
      <c r="CM150" s="170"/>
      <c r="CN150" s="170"/>
      <c r="CO150" s="170"/>
      <c r="CP150" s="170"/>
      <c r="CQ150" s="170"/>
      <c r="CR150" s="170"/>
      <c r="CS150" s="170"/>
      <c r="CT150" s="170"/>
      <c r="CU150" s="170"/>
      <c r="CV150" s="170"/>
      <c r="CW150" s="170"/>
      <c r="CX150" s="170"/>
      <c r="CY150" s="170"/>
      <c r="CZ150" s="170"/>
      <c r="DA150" s="170"/>
      <c r="DB150" s="170"/>
      <c r="DC150" s="170"/>
      <c r="DD150" s="170"/>
      <c r="DE150" s="170"/>
      <c r="DF150" s="170"/>
      <c r="DG150" s="170"/>
      <c r="DH150" s="170"/>
      <c r="DI150" s="170"/>
      <c r="DJ150" s="170"/>
      <c r="DK150" s="170"/>
      <c r="DL150" s="170"/>
      <c r="DM150" s="170"/>
      <c r="DN150" s="170"/>
      <c r="DO150" s="170"/>
      <c r="DP150" s="170"/>
      <c r="DQ150" s="170"/>
      <c r="DR150" s="170"/>
      <c r="DS150" s="170"/>
      <c r="DT150" s="170"/>
      <c r="DU150" s="170"/>
      <c r="DV150" s="170"/>
      <c r="DW150" s="170"/>
      <c r="DX150" s="170"/>
      <c r="DY150" s="170"/>
      <c r="DZ150" s="170"/>
      <c r="EA150" s="170"/>
      <c r="EB150" s="170"/>
      <c r="EC150" s="170"/>
      <c r="ED150" s="170"/>
      <c r="EE150" s="170"/>
      <c r="EF150" s="170"/>
      <c r="EG150" s="170"/>
      <c r="EH150" s="170"/>
      <c r="EI150" s="170"/>
      <c r="EJ150" s="170"/>
      <c r="EK150" s="170"/>
      <c r="EL150" s="170"/>
      <c r="EM150" s="170"/>
      <c r="EN150" s="170"/>
      <c r="EO150" s="170"/>
      <c r="EP150" s="170"/>
      <c r="EQ150" s="170"/>
      <c r="ER150" s="170"/>
      <c r="ES150" s="170"/>
      <c r="ET150" s="170"/>
      <c r="EU150" s="170"/>
      <c r="EV150" s="170"/>
      <c r="EW150" s="170"/>
      <c r="EX150" s="170"/>
      <c r="EY150" s="170"/>
      <c r="EZ150" s="170"/>
      <c r="FA150" s="170"/>
      <c r="FB150" s="170"/>
      <c r="FC150" s="170"/>
      <c r="FD150" s="170"/>
      <c r="FE150" s="170"/>
      <c r="FF150" s="170"/>
      <c r="FG150" s="170"/>
      <c r="FH150" s="170"/>
      <c r="FI150" s="170"/>
      <c r="FJ150" s="170"/>
      <c r="FK150" s="170"/>
      <c r="FL150" s="170"/>
      <c r="FM150" s="170"/>
      <c r="FN150" s="170"/>
      <c r="FO150" s="170"/>
      <c r="FP150" s="170"/>
      <c r="FQ150" s="170"/>
      <c r="FR150" s="170"/>
      <c r="FS150" s="170"/>
      <c r="FT150" s="170"/>
      <c r="FU150" s="170"/>
      <c r="FV150" s="170"/>
      <c r="FW150" s="170"/>
      <c r="FX150" s="170"/>
      <c r="FY150" s="170"/>
      <c r="FZ150" s="170"/>
      <c r="GA150" s="170"/>
      <c r="GB150" s="170"/>
      <c r="GC150" s="170"/>
      <c r="GD150" s="170"/>
      <c r="GE150" s="170"/>
      <c r="GF150" s="170"/>
      <c r="GG150" s="170"/>
      <c r="GH150" s="170"/>
      <c r="GI150" s="170"/>
      <c r="GJ150" s="170"/>
      <c r="GK150" s="170"/>
      <c r="GL150" s="170"/>
      <c r="GM150" s="170"/>
      <c r="GN150" s="170"/>
      <c r="GO150" s="170"/>
      <c r="GP150" s="170"/>
      <c r="GQ150" s="170"/>
      <c r="GR150" s="170"/>
      <c r="GS150" s="170"/>
      <c r="GT150" s="170"/>
      <c r="GU150" s="170"/>
      <c r="GV150" s="170"/>
      <c r="GW150" s="170"/>
      <c r="GX150" s="170"/>
      <c r="GY150" s="170"/>
      <c r="GZ150" s="170"/>
      <c r="HA150" s="170"/>
      <c r="HB150" s="170"/>
      <c r="HC150" s="170"/>
      <c r="HD150" s="170"/>
      <c r="HE150" s="170"/>
      <c r="HF150" s="170"/>
      <c r="HG150" s="170"/>
      <c r="HH150" s="170"/>
      <c r="HI150" s="170"/>
      <c r="HJ150" s="170"/>
      <c r="HK150" s="170"/>
      <c r="HL150" s="170"/>
      <c r="HM150" s="170"/>
      <c r="HN150" s="170"/>
      <c r="HO150" s="170"/>
      <c r="HP150" s="170"/>
      <c r="HQ150" s="170"/>
      <c r="HR150" s="170"/>
      <c r="HS150" s="170"/>
      <c r="HT150" s="170"/>
      <c r="HU150" s="170"/>
      <c r="HV150" s="170"/>
      <c r="HW150" s="170"/>
      <c r="HX150" s="170"/>
      <c r="HY150" s="170"/>
      <c r="HZ150" s="170"/>
      <c r="IA150" s="170"/>
      <c r="IB150" s="170"/>
      <c r="IC150" s="170"/>
      <c r="ID150" s="170"/>
      <c r="IE150" s="170"/>
      <c r="IF150" s="170"/>
      <c r="IG150" s="170"/>
      <c r="IH150" s="170"/>
      <c r="II150" s="170"/>
      <c r="IJ150" s="170"/>
      <c r="IK150" s="170"/>
      <c r="IL150" s="170"/>
      <c r="IM150" s="170"/>
      <c r="IN150" s="170"/>
      <c r="IO150" s="170"/>
      <c r="IP150" s="170"/>
      <c r="IQ150" s="170"/>
      <c r="IR150" s="170"/>
      <c r="IS150" s="170"/>
      <c r="IT150" s="170"/>
      <c r="IU150" s="170"/>
      <c r="IV150" s="170"/>
    </row>
    <row r="151" spans="1:1010" s="28" customFormat="1" ht="14.25" x14ac:dyDescent="0.2">
      <c r="A151" s="12"/>
      <c r="B151" s="34" t="s">
        <v>38</v>
      </c>
      <c r="C151" s="35">
        <f>C152</f>
        <v>50</v>
      </c>
      <c r="D151" s="35">
        <f t="shared" ref="D151:AA151" si="378">D152</f>
        <v>40</v>
      </c>
      <c r="E151" s="35">
        <f t="shared" si="378"/>
        <v>48</v>
      </c>
      <c r="F151" s="35">
        <f t="shared" si="378"/>
        <v>56</v>
      </c>
      <c r="G151" s="35">
        <f t="shared" si="378"/>
        <v>52</v>
      </c>
      <c r="H151" s="35">
        <f t="shared" si="378"/>
        <v>46</v>
      </c>
      <c r="I151" s="35">
        <f t="shared" si="378"/>
        <v>58</v>
      </c>
      <c r="J151" s="35">
        <f t="shared" si="378"/>
        <v>52</v>
      </c>
      <c r="K151" s="35">
        <f t="shared" si="378"/>
        <v>24</v>
      </c>
      <c r="L151" s="35">
        <f t="shared" si="378"/>
        <v>12</v>
      </c>
      <c r="M151" s="35">
        <f t="shared" si="378"/>
        <v>14</v>
      </c>
      <c r="N151" s="35">
        <f t="shared" si="378"/>
        <v>16</v>
      </c>
      <c r="O151" s="68">
        <f t="shared" si="338"/>
        <v>468</v>
      </c>
      <c r="P151" s="35">
        <f t="shared" si="378"/>
        <v>400</v>
      </c>
      <c r="Q151" s="35">
        <f t="shared" si="378"/>
        <v>400</v>
      </c>
      <c r="R151" s="35">
        <f t="shared" si="378"/>
        <v>576</v>
      </c>
      <c r="S151" s="35">
        <f t="shared" si="378"/>
        <v>672</v>
      </c>
      <c r="T151" s="35">
        <f t="shared" si="378"/>
        <v>780</v>
      </c>
      <c r="U151" s="35">
        <f t="shared" si="378"/>
        <v>736</v>
      </c>
      <c r="V151" s="35">
        <f t="shared" si="378"/>
        <v>1102</v>
      </c>
      <c r="W151" s="35">
        <f t="shared" si="378"/>
        <v>988</v>
      </c>
      <c r="X151" s="35">
        <f t="shared" si="378"/>
        <v>408</v>
      </c>
      <c r="Y151" s="35">
        <f t="shared" si="378"/>
        <v>180</v>
      </c>
      <c r="Z151" s="35">
        <f t="shared" si="378"/>
        <v>210</v>
      </c>
      <c r="AA151" s="35">
        <f t="shared" si="378"/>
        <v>128</v>
      </c>
      <c r="AB151" s="68">
        <f t="shared" si="351"/>
        <v>6580</v>
      </c>
      <c r="AC151" s="35">
        <f>AC152</f>
        <v>8</v>
      </c>
      <c r="AD151" s="35">
        <f t="shared" ref="AD151:AN151" si="379">AD152</f>
        <v>10</v>
      </c>
      <c r="AE151" s="35">
        <f t="shared" si="379"/>
        <v>12</v>
      </c>
      <c r="AF151" s="35">
        <f t="shared" si="379"/>
        <v>12</v>
      </c>
      <c r="AG151" s="35">
        <f t="shared" si="379"/>
        <v>15</v>
      </c>
      <c r="AH151" s="35">
        <f t="shared" si="379"/>
        <v>16</v>
      </c>
      <c r="AI151" s="35">
        <f t="shared" si="379"/>
        <v>19</v>
      </c>
      <c r="AJ151" s="35">
        <f t="shared" si="379"/>
        <v>19</v>
      </c>
      <c r="AK151" s="35">
        <f t="shared" si="379"/>
        <v>17</v>
      </c>
      <c r="AL151" s="35">
        <f t="shared" si="379"/>
        <v>15</v>
      </c>
      <c r="AM151" s="35">
        <f t="shared" si="379"/>
        <v>15</v>
      </c>
      <c r="AN151" s="35">
        <f t="shared" si="379"/>
        <v>8</v>
      </c>
      <c r="AO151" s="70">
        <f t="shared" si="296"/>
        <v>13.833333333333334</v>
      </c>
      <c r="AP151" s="13">
        <f>AP152</f>
        <v>100</v>
      </c>
      <c r="AQ151" s="13">
        <f t="shared" ref="AQ151:BA151" si="380">AQ152</f>
        <v>100</v>
      </c>
      <c r="AR151" s="13">
        <f t="shared" si="380"/>
        <v>100</v>
      </c>
      <c r="AS151" s="13">
        <f t="shared" si="380"/>
        <v>100</v>
      </c>
      <c r="AT151" s="13">
        <f t="shared" si="380"/>
        <v>100</v>
      </c>
      <c r="AU151" s="13">
        <f t="shared" si="380"/>
        <v>100</v>
      </c>
      <c r="AV151" s="13">
        <f t="shared" si="380"/>
        <v>100</v>
      </c>
      <c r="AW151" s="13">
        <f t="shared" si="380"/>
        <v>100</v>
      </c>
      <c r="AX151" s="13">
        <f t="shared" si="380"/>
        <v>100</v>
      </c>
      <c r="AY151" s="13">
        <f t="shared" si="380"/>
        <v>100</v>
      </c>
      <c r="AZ151" s="13">
        <f t="shared" si="380"/>
        <v>100</v>
      </c>
      <c r="BA151" s="13">
        <f t="shared" si="380"/>
        <v>100</v>
      </c>
      <c r="BB151" s="69">
        <f t="shared" si="279"/>
        <v>100</v>
      </c>
    </row>
    <row r="152" spans="1:1010" ht="17.25" customHeight="1" x14ac:dyDescent="0.25">
      <c r="A152" s="127">
        <v>1</v>
      </c>
      <c r="B152" s="129" t="s">
        <v>187</v>
      </c>
      <c r="C152" s="128">
        <v>50</v>
      </c>
      <c r="D152" s="128">
        <v>40</v>
      </c>
      <c r="E152" s="128">
        <v>48</v>
      </c>
      <c r="F152" s="128">
        <v>56</v>
      </c>
      <c r="G152" s="128">
        <v>52</v>
      </c>
      <c r="H152" s="128">
        <v>46</v>
      </c>
      <c r="I152" s="128">
        <v>58</v>
      </c>
      <c r="J152" s="128">
        <v>52</v>
      </c>
      <c r="K152" s="128">
        <v>24</v>
      </c>
      <c r="L152" s="128">
        <v>12</v>
      </c>
      <c r="M152" s="128">
        <v>14</v>
      </c>
      <c r="N152" s="128">
        <v>16</v>
      </c>
      <c r="O152" s="68">
        <f t="shared" si="338"/>
        <v>468</v>
      </c>
      <c r="P152" s="128">
        <v>400</v>
      </c>
      <c r="Q152" s="128">
        <v>400</v>
      </c>
      <c r="R152" s="128">
        <v>576</v>
      </c>
      <c r="S152" s="128">
        <v>672</v>
      </c>
      <c r="T152" s="128">
        <v>780</v>
      </c>
      <c r="U152" s="128">
        <v>736</v>
      </c>
      <c r="V152" s="128">
        <v>1102</v>
      </c>
      <c r="W152" s="128">
        <v>988</v>
      </c>
      <c r="X152" s="128">
        <v>408</v>
      </c>
      <c r="Y152" s="128">
        <v>180</v>
      </c>
      <c r="Z152" s="128">
        <v>210</v>
      </c>
      <c r="AA152" s="128">
        <v>128</v>
      </c>
      <c r="AB152" s="68">
        <f t="shared" si="351"/>
        <v>6580</v>
      </c>
      <c r="AC152" s="128">
        <v>8</v>
      </c>
      <c r="AD152" s="128">
        <v>10</v>
      </c>
      <c r="AE152" s="128">
        <v>12</v>
      </c>
      <c r="AF152" s="128">
        <v>12</v>
      </c>
      <c r="AG152" s="128">
        <v>15</v>
      </c>
      <c r="AH152" s="128">
        <v>16</v>
      </c>
      <c r="AI152" s="128">
        <v>19</v>
      </c>
      <c r="AJ152" s="128">
        <v>19</v>
      </c>
      <c r="AK152" s="128">
        <v>17</v>
      </c>
      <c r="AL152" s="128">
        <v>15</v>
      </c>
      <c r="AM152" s="128">
        <v>15</v>
      </c>
      <c r="AN152" s="128">
        <v>8</v>
      </c>
      <c r="AO152" s="70">
        <f t="shared" si="296"/>
        <v>13.833333333333334</v>
      </c>
      <c r="AP152" s="132">
        <f t="shared" ref="AP152:AP161" si="381">IF(C152=0,0,P152/(C152*AC152)*100)</f>
        <v>100</v>
      </c>
      <c r="AQ152" s="177">
        <f t="shared" ref="AQ152" si="382">IF(D152=0,0,Q152/(D152*AD152)*100)</f>
        <v>100</v>
      </c>
      <c r="AR152" s="177">
        <f t="shared" ref="AR152" si="383">IF(E152=0,0,R152/(E152*AE152)*100)</f>
        <v>100</v>
      </c>
      <c r="AS152" s="177">
        <f t="shared" ref="AS152" si="384">IF(F152=0,0,S152/(F152*AF152)*100)</f>
        <v>100</v>
      </c>
      <c r="AT152" s="177">
        <f t="shared" ref="AT152" si="385">IF(G152=0,0,T152/(G152*AG152)*100)</f>
        <v>100</v>
      </c>
      <c r="AU152" s="177">
        <f t="shared" ref="AU152" si="386">IF(H152=0,0,U152/(H152*AH152)*100)</f>
        <v>100</v>
      </c>
      <c r="AV152" s="177">
        <f t="shared" ref="AV152" si="387">IF(I152=0,0,V152/(I152*AI152)*100)</f>
        <v>100</v>
      </c>
      <c r="AW152" s="177">
        <f t="shared" ref="AW152" si="388">IF(J152=0,0,W152/(J152*AJ152)*100)</f>
        <v>100</v>
      </c>
      <c r="AX152" s="177">
        <f t="shared" ref="AX152" si="389">IF(K152=0,0,X152/(K152*AK152)*100)</f>
        <v>100</v>
      </c>
      <c r="AY152" s="177">
        <f t="shared" ref="AY152" si="390">IF(L152=0,0,Y152/(L152*AL152)*100)</f>
        <v>100</v>
      </c>
      <c r="AZ152" s="177">
        <f t="shared" ref="AZ152" si="391">IF(M152=0,0,Z152/(M152*AM152)*100)</f>
        <v>100</v>
      </c>
      <c r="BA152" s="177">
        <f t="shared" ref="BA152" si="392">IF(N152=0,0,AA152/(N152*AN152)*100)</f>
        <v>100</v>
      </c>
      <c r="BB152" s="69">
        <f t="shared" si="279"/>
        <v>100</v>
      </c>
      <c r="BC152" s="126"/>
      <c r="BD152" s="126"/>
      <c r="BE152" s="126"/>
      <c r="BF152" s="126"/>
      <c r="BG152" s="126"/>
      <c r="BH152" s="126"/>
      <c r="BI152" s="126"/>
      <c r="BJ152" s="126"/>
      <c r="BK152" s="126"/>
      <c r="BL152" s="126"/>
      <c r="BM152" s="126"/>
      <c r="BN152" s="126"/>
      <c r="BO152" s="126"/>
      <c r="BP152" s="126"/>
      <c r="BQ152" s="126"/>
      <c r="BR152" s="126"/>
      <c r="BS152" s="126"/>
      <c r="BT152" s="126"/>
      <c r="BU152" s="126"/>
      <c r="BV152" s="126"/>
      <c r="BW152" s="126"/>
      <c r="BX152" s="126"/>
      <c r="BY152" s="126"/>
      <c r="BZ152" s="126"/>
      <c r="CA152" s="126"/>
      <c r="CB152" s="126"/>
      <c r="CC152" s="126"/>
      <c r="CD152" s="126"/>
      <c r="CE152" s="126"/>
      <c r="CF152" s="126"/>
      <c r="CG152" s="126"/>
      <c r="CH152" s="126"/>
      <c r="CI152" s="126"/>
      <c r="CJ152" s="126"/>
      <c r="CK152" s="126"/>
      <c r="CL152" s="126"/>
      <c r="CM152" s="126"/>
      <c r="CN152" s="126"/>
      <c r="CO152" s="126"/>
      <c r="CP152" s="126"/>
      <c r="CQ152" s="126"/>
      <c r="CR152" s="126"/>
      <c r="CS152" s="126"/>
      <c r="CT152" s="126"/>
      <c r="CU152" s="126"/>
      <c r="CV152" s="126"/>
      <c r="CW152" s="126"/>
      <c r="CX152" s="126"/>
      <c r="CY152" s="126"/>
      <c r="CZ152" s="126"/>
      <c r="DA152" s="126"/>
      <c r="DB152" s="126"/>
      <c r="DC152" s="126"/>
      <c r="DD152" s="126"/>
      <c r="DE152" s="126"/>
      <c r="DF152" s="126"/>
      <c r="DG152" s="126"/>
      <c r="DH152" s="126"/>
      <c r="DI152" s="126"/>
      <c r="DJ152" s="126"/>
      <c r="DK152" s="126"/>
      <c r="DL152" s="126"/>
      <c r="DM152" s="126"/>
      <c r="DN152" s="126"/>
      <c r="DO152" s="126"/>
      <c r="DP152" s="126"/>
      <c r="DQ152" s="126"/>
      <c r="DR152" s="126"/>
      <c r="DS152" s="126"/>
      <c r="DT152" s="126"/>
      <c r="DU152" s="126"/>
      <c r="DV152" s="126"/>
      <c r="DW152" s="126"/>
      <c r="DX152" s="126"/>
      <c r="DY152" s="126"/>
      <c r="DZ152" s="126"/>
      <c r="EA152" s="126"/>
      <c r="EB152" s="126"/>
      <c r="EC152" s="126"/>
      <c r="ED152" s="126"/>
      <c r="EE152" s="126"/>
      <c r="EF152" s="126"/>
      <c r="EG152" s="126"/>
      <c r="EH152" s="126"/>
      <c r="EI152" s="126"/>
      <c r="EJ152" s="126"/>
      <c r="EK152" s="126"/>
      <c r="EL152" s="126"/>
      <c r="EM152" s="126"/>
      <c r="EN152" s="126"/>
      <c r="EO152" s="126"/>
      <c r="EP152" s="126"/>
      <c r="EQ152" s="126"/>
      <c r="ER152" s="126"/>
      <c r="ES152" s="126"/>
      <c r="ET152" s="126"/>
      <c r="EU152" s="126"/>
      <c r="EV152" s="126"/>
      <c r="EW152" s="126"/>
      <c r="EX152" s="126"/>
      <c r="EY152" s="126"/>
      <c r="EZ152" s="126"/>
      <c r="FA152" s="126"/>
      <c r="FB152" s="126"/>
      <c r="FC152" s="126"/>
      <c r="FD152" s="126"/>
      <c r="FE152" s="126"/>
      <c r="FF152" s="126"/>
      <c r="FG152" s="126"/>
      <c r="FH152" s="126"/>
      <c r="FI152" s="126"/>
      <c r="FJ152" s="126"/>
      <c r="FK152" s="126"/>
      <c r="FL152" s="126"/>
      <c r="FM152" s="126"/>
      <c r="FN152" s="126"/>
      <c r="FO152" s="126"/>
      <c r="FP152" s="126"/>
      <c r="FQ152" s="126"/>
      <c r="FR152" s="126"/>
      <c r="FS152" s="126"/>
      <c r="FT152" s="126"/>
      <c r="FU152" s="126"/>
      <c r="FV152" s="126"/>
      <c r="FW152" s="126"/>
      <c r="FX152" s="126"/>
      <c r="FY152" s="126"/>
      <c r="FZ152" s="126"/>
      <c r="GA152" s="126"/>
      <c r="GB152" s="126"/>
      <c r="GC152" s="126"/>
      <c r="GD152" s="126"/>
      <c r="GE152" s="126"/>
      <c r="GF152" s="126"/>
      <c r="GG152" s="126"/>
      <c r="GH152" s="126"/>
      <c r="GI152" s="126"/>
      <c r="GJ152" s="126"/>
      <c r="GK152" s="126"/>
      <c r="GL152" s="126"/>
      <c r="GM152" s="126"/>
      <c r="GN152" s="126"/>
      <c r="GO152" s="126"/>
      <c r="GP152" s="126"/>
      <c r="GQ152" s="126"/>
      <c r="GR152" s="126"/>
      <c r="GS152" s="126"/>
      <c r="GT152" s="126"/>
      <c r="GU152" s="126"/>
      <c r="GV152" s="126"/>
      <c r="GW152" s="126"/>
      <c r="GX152" s="126"/>
      <c r="GY152" s="126"/>
      <c r="GZ152" s="126"/>
      <c r="HA152" s="126"/>
      <c r="HB152" s="126"/>
      <c r="HC152" s="126"/>
      <c r="HD152" s="126"/>
      <c r="HE152" s="126"/>
      <c r="HF152" s="126"/>
      <c r="HG152" s="126"/>
      <c r="HH152" s="126"/>
      <c r="HI152" s="126"/>
      <c r="HJ152" s="126"/>
      <c r="HK152" s="126"/>
      <c r="HL152" s="126"/>
      <c r="HM152" s="126"/>
      <c r="HN152" s="126"/>
      <c r="HO152" s="126"/>
      <c r="HP152" s="126"/>
      <c r="HQ152" s="126"/>
      <c r="HR152" s="126"/>
      <c r="HS152" s="126"/>
      <c r="HT152" s="126"/>
      <c r="HU152" s="126"/>
      <c r="HV152" s="126"/>
      <c r="HW152" s="126"/>
      <c r="HX152" s="126"/>
      <c r="HY152" s="126"/>
      <c r="HZ152" s="126"/>
      <c r="IA152" s="126"/>
      <c r="IB152" s="126"/>
      <c r="IC152" s="126"/>
      <c r="ID152" s="126"/>
      <c r="IE152" s="126"/>
      <c r="IF152" s="126"/>
      <c r="IG152" s="126"/>
      <c r="IH152" s="126"/>
      <c r="II152" s="126"/>
      <c r="IJ152" s="126"/>
      <c r="IK152" s="126"/>
      <c r="IL152" s="126"/>
      <c r="IM152" s="126"/>
      <c r="IN152" s="126"/>
      <c r="IO152" s="126"/>
      <c r="IP152" s="126"/>
      <c r="IQ152" s="126"/>
      <c r="IR152" s="126"/>
      <c r="IS152" s="126"/>
      <c r="IT152" s="126"/>
      <c r="IU152" s="126"/>
      <c r="IV152" s="126"/>
      <c r="IW152" s="126"/>
      <c r="IX152" s="126"/>
      <c r="IY152" s="126"/>
      <c r="IZ152" s="126"/>
      <c r="JA152" s="126"/>
      <c r="JB152" s="126"/>
      <c r="JC152" s="126"/>
      <c r="JD152" s="126"/>
      <c r="JE152" s="126"/>
      <c r="JF152" s="126"/>
      <c r="JG152" s="126"/>
      <c r="JH152" s="126"/>
      <c r="JI152" s="126"/>
      <c r="JJ152" s="126"/>
      <c r="JK152" s="126"/>
      <c r="JL152" s="126"/>
      <c r="JM152" s="126"/>
      <c r="JN152" s="126"/>
      <c r="JO152" s="126"/>
      <c r="JP152" s="126"/>
      <c r="JQ152" s="126"/>
      <c r="JR152" s="126"/>
      <c r="JS152" s="126"/>
      <c r="JT152" s="126"/>
      <c r="JU152" s="126"/>
      <c r="JV152" s="126"/>
      <c r="JW152" s="126"/>
      <c r="JX152" s="126"/>
      <c r="JY152" s="126"/>
      <c r="JZ152" s="126"/>
      <c r="KA152" s="126"/>
      <c r="KB152" s="126"/>
      <c r="KC152" s="126"/>
      <c r="KD152" s="126"/>
      <c r="KE152" s="126"/>
      <c r="KF152" s="126"/>
      <c r="KG152" s="126"/>
      <c r="KH152" s="126"/>
      <c r="KI152" s="126"/>
      <c r="KJ152" s="126"/>
      <c r="KK152" s="126"/>
      <c r="KL152" s="126"/>
      <c r="KM152" s="126"/>
      <c r="KN152" s="126"/>
      <c r="KO152" s="126"/>
      <c r="KP152" s="126"/>
      <c r="KQ152" s="126"/>
      <c r="KR152" s="126"/>
      <c r="KS152" s="126"/>
      <c r="KT152" s="126"/>
      <c r="KU152" s="126"/>
      <c r="KV152" s="126"/>
      <c r="KW152" s="126"/>
      <c r="KX152" s="126"/>
      <c r="KY152" s="126"/>
      <c r="KZ152" s="126"/>
      <c r="LA152" s="126"/>
      <c r="LB152" s="126"/>
      <c r="LC152" s="126"/>
      <c r="LD152" s="126"/>
      <c r="LE152" s="126"/>
      <c r="LF152" s="126"/>
      <c r="LG152" s="126"/>
      <c r="LH152" s="126"/>
      <c r="LI152" s="126"/>
      <c r="LJ152" s="126"/>
      <c r="LK152" s="126"/>
      <c r="LL152" s="126"/>
      <c r="LM152" s="126"/>
      <c r="LN152" s="126"/>
      <c r="LO152" s="126"/>
      <c r="LP152" s="126"/>
      <c r="LQ152" s="126"/>
      <c r="LR152" s="126"/>
      <c r="LS152" s="126"/>
      <c r="LT152" s="126"/>
      <c r="LU152" s="126"/>
      <c r="LV152" s="126"/>
      <c r="LW152" s="126"/>
      <c r="LX152" s="126"/>
      <c r="LY152" s="126"/>
      <c r="LZ152" s="126"/>
      <c r="MA152" s="126"/>
      <c r="MB152" s="126"/>
      <c r="MC152" s="126"/>
      <c r="MD152" s="126"/>
      <c r="ME152" s="126"/>
      <c r="MF152" s="126"/>
      <c r="MG152" s="126"/>
      <c r="MH152" s="126"/>
      <c r="MI152" s="126"/>
      <c r="MJ152" s="126"/>
      <c r="MK152" s="126"/>
      <c r="ML152" s="126"/>
      <c r="MM152" s="126"/>
      <c r="MN152" s="126"/>
      <c r="MO152" s="126"/>
      <c r="MP152" s="126"/>
      <c r="MQ152" s="126"/>
      <c r="MR152" s="126"/>
      <c r="MS152" s="126"/>
      <c r="MT152" s="126"/>
      <c r="MU152" s="126"/>
      <c r="MV152" s="126"/>
      <c r="MW152" s="126"/>
      <c r="MX152" s="126"/>
      <c r="MY152" s="126"/>
      <c r="MZ152" s="126"/>
      <c r="NA152" s="126"/>
      <c r="NB152" s="126"/>
      <c r="NC152" s="126"/>
      <c r="ND152" s="126"/>
      <c r="NE152" s="126"/>
      <c r="NF152" s="126"/>
      <c r="NG152" s="126"/>
      <c r="NH152" s="126"/>
      <c r="NI152" s="126"/>
      <c r="NJ152" s="126"/>
      <c r="NK152" s="126"/>
      <c r="NL152" s="126"/>
      <c r="NM152" s="126"/>
      <c r="NN152" s="126"/>
      <c r="NO152" s="126"/>
      <c r="NP152" s="126"/>
      <c r="NQ152" s="126"/>
      <c r="NR152" s="126"/>
      <c r="NS152" s="126"/>
      <c r="NT152" s="126"/>
      <c r="NU152" s="126"/>
      <c r="NV152" s="126"/>
      <c r="NW152" s="126"/>
      <c r="NX152" s="126"/>
      <c r="NY152" s="126"/>
      <c r="NZ152" s="126"/>
      <c r="OA152" s="126"/>
      <c r="OB152" s="126"/>
      <c r="OC152" s="126"/>
      <c r="OD152" s="126"/>
      <c r="OE152" s="126"/>
      <c r="OF152" s="126"/>
      <c r="OG152" s="126"/>
      <c r="OH152" s="126"/>
      <c r="OI152" s="126"/>
      <c r="OJ152" s="126"/>
      <c r="OK152" s="126"/>
      <c r="OL152" s="126"/>
      <c r="OM152" s="126"/>
      <c r="ON152" s="126"/>
      <c r="OO152" s="126"/>
      <c r="OP152" s="126"/>
      <c r="OQ152" s="126"/>
      <c r="OR152" s="126"/>
      <c r="OS152" s="126"/>
      <c r="OT152" s="126"/>
      <c r="OU152" s="126"/>
      <c r="OV152" s="126"/>
      <c r="OW152" s="126"/>
      <c r="OX152" s="126"/>
      <c r="OY152" s="126"/>
      <c r="OZ152" s="126"/>
      <c r="PA152" s="126"/>
      <c r="PB152" s="126"/>
      <c r="PC152" s="126"/>
      <c r="PD152" s="126"/>
      <c r="PE152" s="126"/>
      <c r="PF152" s="126"/>
      <c r="PG152" s="126"/>
      <c r="PH152" s="126"/>
      <c r="PI152" s="126"/>
      <c r="PJ152" s="126"/>
      <c r="PK152" s="126"/>
      <c r="PL152" s="126"/>
      <c r="PM152" s="126"/>
      <c r="PN152" s="126"/>
      <c r="PO152" s="126"/>
      <c r="PP152" s="126"/>
      <c r="PQ152" s="126"/>
      <c r="PR152" s="126"/>
      <c r="PS152" s="126"/>
      <c r="PT152" s="126"/>
      <c r="PU152" s="126"/>
      <c r="PV152" s="126"/>
      <c r="PW152" s="126"/>
      <c r="PX152" s="126"/>
      <c r="PY152" s="126"/>
      <c r="PZ152" s="126"/>
      <c r="QA152" s="126"/>
      <c r="QB152" s="126"/>
      <c r="QC152" s="126"/>
      <c r="QD152" s="126"/>
      <c r="QE152" s="126"/>
      <c r="QF152" s="126"/>
      <c r="QG152" s="126"/>
      <c r="QH152" s="126"/>
      <c r="QI152" s="126"/>
      <c r="QJ152" s="126"/>
      <c r="QK152" s="126"/>
      <c r="QL152" s="126"/>
      <c r="QM152" s="126"/>
      <c r="QN152" s="126"/>
      <c r="QO152" s="126"/>
      <c r="QP152" s="126"/>
      <c r="QQ152" s="126"/>
      <c r="QR152" s="126"/>
      <c r="QS152" s="126"/>
      <c r="QT152" s="126"/>
      <c r="QU152" s="126"/>
      <c r="QV152" s="126"/>
      <c r="QW152" s="126"/>
      <c r="QX152" s="126"/>
      <c r="QY152" s="126"/>
      <c r="QZ152" s="126"/>
      <c r="RA152" s="126"/>
      <c r="RB152" s="126"/>
      <c r="RC152" s="126"/>
      <c r="RD152" s="126"/>
      <c r="RE152" s="126"/>
      <c r="RF152" s="126"/>
      <c r="RG152" s="126"/>
      <c r="RH152" s="126"/>
      <c r="RI152" s="126"/>
      <c r="RJ152" s="126"/>
      <c r="RK152" s="126"/>
      <c r="RL152" s="126"/>
      <c r="RM152" s="126"/>
      <c r="RN152" s="126"/>
      <c r="RO152" s="126"/>
      <c r="RP152" s="126"/>
      <c r="RQ152" s="126"/>
      <c r="RR152" s="126"/>
      <c r="RS152" s="126"/>
      <c r="RT152" s="126"/>
      <c r="RU152" s="126"/>
      <c r="RV152" s="126"/>
      <c r="RW152" s="126"/>
      <c r="RX152" s="126"/>
      <c r="RY152" s="126"/>
      <c r="RZ152" s="126"/>
      <c r="SA152" s="126"/>
      <c r="SB152" s="126"/>
      <c r="SC152" s="126"/>
      <c r="SD152" s="126"/>
      <c r="SE152" s="126"/>
      <c r="SF152" s="126"/>
      <c r="SG152" s="126"/>
      <c r="SH152" s="126"/>
      <c r="SI152" s="126"/>
      <c r="SJ152" s="126"/>
      <c r="SK152" s="126"/>
      <c r="SL152" s="126"/>
      <c r="SM152" s="126"/>
      <c r="SN152" s="126"/>
      <c r="SO152" s="126"/>
      <c r="SP152" s="126"/>
      <c r="SQ152" s="126"/>
      <c r="SR152" s="126"/>
      <c r="SS152" s="126"/>
      <c r="ST152" s="126"/>
      <c r="SU152" s="126"/>
      <c r="SV152" s="126"/>
      <c r="SW152" s="126"/>
      <c r="SX152" s="126"/>
      <c r="SY152" s="126"/>
      <c r="SZ152" s="126"/>
      <c r="TA152" s="126"/>
      <c r="TB152" s="126"/>
      <c r="TC152" s="126"/>
      <c r="TD152" s="126"/>
      <c r="TE152" s="126"/>
      <c r="TF152" s="126"/>
      <c r="TG152" s="126"/>
      <c r="TH152" s="126"/>
      <c r="TI152" s="126"/>
      <c r="TJ152" s="126"/>
      <c r="TK152" s="126"/>
      <c r="TL152" s="126"/>
      <c r="TM152" s="126"/>
      <c r="TN152" s="126"/>
      <c r="TO152" s="126"/>
      <c r="TP152" s="126"/>
      <c r="TQ152" s="126"/>
      <c r="TR152" s="126"/>
      <c r="TS152" s="126"/>
      <c r="TT152" s="126"/>
      <c r="TU152" s="126"/>
      <c r="TV152" s="126"/>
      <c r="TW152" s="126"/>
      <c r="TX152" s="126"/>
      <c r="TY152" s="126"/>
      <c r="TZ152" s="126"/>
      <c r="UA152" s="126"/>
      <c r="UB152" s="126"/>
      <c r="UC152" s="126"/>
      <c r="UD152" s="126"/>
      <c r="UE152" s="126"/>
      <c r="UF152" s="126"/>
      <c r="UG152" s="126"/>
      <c r="UH152" s="126"/>
      <c r="UI152" s="126"/>
      <c r="UJ152" s="126"/>
      <c r="UK152" s="126"/>
      <c r="UL152" s="126"/>
      <c r="UM152" s="126"/>
      <c r="UN152" s="126"/>
      <c r="UO152" s="126"/>
      <c r="UP152" s="126"/>
      <c r="UQ152" s="126"/>
      <c r="UR152" s="126"/>
      <c r="US152" s="126"/>
      <c r="UT152" s="126"/>
      <c r="UU152" s="126"/>
      <c r="UV152" s="126"/>
      <c r="UW152" s="126"/>
      <c r="UX152" s="126"/>
      <c r="UY152" s="126"/>
      <c r="UZ152" s="126"/>
      <c r="VA152" s="126"/>
      <c r="VB152" s="126"/>
      <c r="VC152" s="126"/>
      <c r="VD152" s="126"/>
      <c r="VE152" s="126"/>
      <c r="VF152" s="126"/>
      <c r="VG152" s="126"/>
      <c r="VH152" s="126"/>
      <c r="VI152" s="126"/>
      <c r="VJ152" s="126"/>
      <c r="VK152" s="126"/>
      <c r="VL152" s="126"/>
      <c r="VM152" s="126"/>
      <c r="VN152" s="126"/>
      <c r="VO152" s="126"/>
      <c r="VP152" s="126"/>
      <c r="VQ152" s="126"/>
      <c r="VR152" s="126"/>
      <c r="VS152" s="126"/>
      <c r="VT152" s="126"/>
      <c r="VU152" s="126"/>
      <c r="VV152" s="126"/>
      <c r="VW152" s="126"/>
      <c r="VX152" s="126"/>
      <c r="VY152" s="126"/>
      <c r="VZ152" s="126"/>
      <c r="WA152" s="126"/>
      <c r="WB152" s="126"/>
      <c r="WC152" s="126"/>
      <c r="WD152" s="126"/>
      <c r="WE152" s="126"/>
      <c r="WF152" s="126"/>
      <c r="WG152" s="126"/>
      <c r="WH152" s="126"/>
      <c r="WI152" s="126"/>
      <c r="WJ152" s="126"/>
      <c r="WK152" s="126"/>
      <c r="WL152" s="126"/>
      <c r="WM152" s="126"/>
      <c r="WN152" s="126"/>
      <c r="WO152" s="126"/>
      <c r="WP152" s="126"/>
      <c r="WQ152" s="126"/>
      <c r="WR152" s="126"/>
      <c r="WS152" s="126"/>
      <c r="WT152" s="126"/>
      <c r="WU152" s="126"/>
      <c r="WV152" s="126"/>
      <c r="WW152" s="126"/>
      <c r="WX152" s="126"/>
      <c r="WY152" s="126"/>
      <c r="WZ152" s="126"/>
      <c r="XA152" s="126"/>
      <c r="XB152" s="126"/>
      <c r="XC152" s="126"/>
      <c r="XD152" s="126"/>
      <c r="XE152" s="126"/>
      <c r="XF152" s="126"/>
      <c r="XG152" s="126"/>
      <c r="XH152" s="126"/>
      <c r="XI152" s="126"/>
      <c r="XJ152" s="126"/>
      <c r="XK152" s="126"/>
      <c r="XL152" s="126"/>
      <c r="XM152" s="126"/>
      <c r="XN152" s="126"/>
      <c r="XO152" s="126"/>
      <c r="XP152" s="126"/>
      <c r="XQ152" s="126"/>
      <c r="XR152" s="126"/>
      <c r="XS152" s="126"/>
      <c r="XT152" s="126"/>
      <c r="XU152" s="126"/>
      <c r="XV152" s="126"/>
      <c r="XW152" s="126"/>
      <c r="XX152" s="126"/>
      <c r="XY152" s="126"/>
      <c r="XZ152" s="126"/>
      <c r="YA152" s="126"/>
      <c r="YB152" s="126"/>
      <c r="YC152" s="126"/>
      <c r="YD152" s="126"/>
      <c r="YE152" s="126"/>
      <c r="YF152" s="126"/>
      <c r="YG152" s="126"/>
      <c r="YH152" s="126"/>
      <c r="YI152" s="126"/>
      <c r="YJ152" s="126"/>
      <c r="YK152" s="126"/>
      <c r="YL152" s="126"/>
      <c r="YM152" s="126"/>
      <c r="YN152" s="126"/>
      <c r="YO152" s="126"/>
      <c r="YP152" s="126"/>
      <c r="YQ152" s="126"/>
      <c r="YR152" s="126"/>
      <c r="YS152" s="126"/>
      <c r="YT152" s="126"/>
      <c r="YU152" s="126"/>
      <c r="YV152" s="126"/>
      <c r="YW152" s="126"/>
      <c r="YX152" s="126"/>
      <c r="YY152" s="126"/>
      <c r="YZ152" s="126"/>
      <c r="ZA152" s="126"/>
      <c r="ZB152" s="126"/>
      <c r="ZC152" s="126"/>
      <c r="ZD152" s="126"/>
      <c r="ZE152" s="126"/>
      <c r="ZF152" s="126"/>
      <c r="ZG152" s="126"/>
      <c r="ZH152" s="126"/>
      <c r="ZI152" s="126"/>
      <c r="ZJ152" s="126"/>
      <c r="ZK152" s="126"/>
      <c r="ZL152" s="126"/>
      <c r="ZM152" s="126"/>
      <c r="ZN152" s="126"/>
      <c r="ZO152" s="126"/>
      <c r="ZP152" s="126"/>
      <c r="ZQ152" s="126"/>
      <c r="ZR152" s="126"/>
      <c r="ZS152" s="126"/>
      <c r="ZT152" s="126"/>
      <c r="ZU152" s="126"/>
      <c r="ZV152" s="126"/>
      <c r="ZW152" s="126"/>
      <c r="ZX152" s="126"/>
      <c r="ZY152" s="126"/>
      <c r="ZZ152" s="126"/>
      <c r="AAA152" s="126"/>
      <c r="AAB152" s="126"/>
      <c r="AAC152" s="126"/>
      <c r="AAD152" s="126"/>
      <c r="AAE152" s="126"/>
      <c r="AAF152" s="126"/>
      <c r="AAG152" s="126"/>
      <c r="AAH152" s="126"/>
      <c r="AAI152" s="126"/>
      <c r="AAJ152" s="126"/>
      <c r="AAK152" s="126"/>
      <c r="AAL152" s="126"/>
      <c r="AAM152" s="126"/>
      <c r="AAN152" s="126"/>
      <c r="AAO152" s="126"/>
      <c r="AAP152" s="126"/>
      <c r="AAQ152" s="126"/>
      <c r="AAR152" s="126"/>
      <c r="AAS152" s="126"/>
      <c r="AAT152" s="126"/>
      <c r="AAU152" s="126"/>
      <c r="AAV152" s="126"/>
      <c r="AAW152" s="126"/>
      <c r="AAX152" s="126"/>
      <c r="AAY152" s="126"/>
      <c r="AAZ152" s="126"/>
      <c r="ABA152" s="126"/>
      <c r="ABB152" s="126"/>
      <c r="ABC152" s="126"/>
      <c r="ABD152" s="126"/>
      <c r="ABE152" s="126"/>
      <c r="ABF152" s="126"/>
      <c r="ABG152" s="126"/>
      <c r="ABH152" s="126"/>
      <c r="ABI152" s="126"/>
      <c r="ABJ152" s="126"/>
      <c r="ABK152" s="126"/>
      <c r="ABL152" s="126"/>
      <c r="ABM152" s="126"/>
      <c r="ABN152" s="126"/>
      <c r="ABO152" s="126"/>
      <c r="ABP152" s="126"/>
      <c r="ABQ152" s="126"/>
      <c r="ABR152" s="126"/>
      <c r="ABS152" s="126"/>
      <c r="ABT152" s="126"/>
      <c r="ABU152" s="126"/>
      <c r="ABV152" s="126"/>
      <c r="ABW152" s="126"/>
      <c r="ABX152" s="126"/>
      <c r="ABY152" s="126"/>
      <c r="ABZ152" s="126"/>
      <c r="ACA152" s="126"/>
      <c r="ACB152" s="126"/>
      <c r="ACC152" s="126"/>
      <c r="ACD152" s="126"/>
      <c r="ACE152" s="126"/>
      <c r="ACF152" s="126"/>
      <c r="ACG152" s="126"/>
      <c r="ACH152" s="126"/>
      <c r="ACI152" s="126"/>
      <c r="ACJ152" s="126"/>
      <c r="ACK152" s="126"/>
      <c r="ACL152" s="126"/>
      <c r="ACM152" s="126"/>
      <c r="ACN152" s="126"/>
      <c r="ACO152" s="126"/>
      <c r="ACP152" s="126"/>
      <c r="ACQ152" s="126"/>
      <c r="ACR152" s="126"/>
      <c r="ACS152" s="126"/>
      <c r="ACT152" s="126"/>
      <c r="ACU152" s="126"/>
      <c r="ACV152" s="126"/>
      <c r="ACW152" s="126"/>
      <c r="ACX152" s="126"/>
      <c r="ACY152" s="126"/>
      <c r="ACZ152" s="126"/>
      <c r="ADA152" s="126"/>
      <c r="ADB152" s="126"/>
      <c r="ADC152" s="126"/>
      <c r="ADD152" s="126"/>
      <c r="ADE152" s="126"/>
      <c r="ADF152" s="126"/>
      <c r="ADG152" s="126"/>
      <c r="ADH152" s="126"/>
      <c r="ADI152" s="126"/>
      <c r="ADJ152" s="126"/>
      <c r="ADK152" s="126"/>
      <c r="ADL152" s="126"/>
      <c r="ADM152" s="126"/>
      <c r="ADN152" s="126"/>
      <c r="ADO152" s="126"/>
      <c r="ADP152" s="126"/>
      <c r="ADQ152" s="126"/>
      <c r="ADR152" s="126"/>
      <c r="ADS152" s="126"/>
      <c r="ADT152" s="126"/>
      <c r="ADU152" s="126"/>
      <c r="ADV152" s="126"/>
      <c r="ADW152" s="126"/>
      <c r="ADX152" s="126"/>
      <c r="ADY152" s="126"/>
      <c r="ADZ152" s="126"/>
      <c r="AEA152" s="126"/>
      <c r="AEB152" s="126"/>
      <c r="AEC152" s="126"/>
      <c r="AED152" s="126"/>
      <c r="AEE152" s="126"/>
      <c r="AEF152" s="126"/>
      <c r="AEG152" s="126"/>
      <c r="AEH152" s="126"/>
      <c r="AEI152" s="126"/>
      <c r="AEJ152" s="126"/>
      <c r="AEK152" s="126"/>
      <c r="AEL152" s="126"/>
      <c r="AEM152" s="126"/>
      <c r="AEN152" s="126"/>
      <c r="AEO152" s="126"/>
      <c r="AEP152" s="126"/>
      <c r="AEQ152" s="126"/>
      <c r="AER152" s="126"/>
      <c r="AES152" s="126"/>
      <c r="AET152" s="126"/>
      <c r="AEU152" s="126"/>
      <c r="AEV152" s="126"/>
      <c r="AEW152" s="126"/>
      <c r="AEX152" s="126"/>
      <c r="AEY152" s="126"/>
      <c r="AEZ152" s="126"/>
      <c r="AFA152" s="126"/>
      <c r="AFB152" s="126"/>
      <c r="AFC152" s="126"/>
      <c r="AFD152" s="126"/>
      <c r="AFE152" s="126"/>
      <c r="AFF152" s="126"/>
      <c r="AFG152" s="126"/>
      <c r="AFH152" s="126"/>
      <c r="AFI152" s="126"/>
      <c r="AFJ152" s="126"/>
      <c r="AFK152" s="126"/>
      <c r="AFL152" s="126"/>
      <c r="AFM152" s="126"/>
      <c r="AFN152" s="126"/>
      <c r="AFO152" s="126"/>
      <c r="AFP152" s="126"/>
      <c r="AFQ152" s="126"/>
      <c r="AFR152" s="126"/>
      <c r="AFS152" s="126"/>
      <c r="AFT152" s="126"/>
      <c r="AFU152" s="126"/>
      <c r="AFV152" s="126"/>
      <c r="AFW152" s="126"/>
      <c r="AFX152" s="126"/>
      <c r="AFY152" s="126"/>
      <c r="AFZ152" s="126"/>
      <c r="AGA152" s="126"/>
      <c r="AGB152" s="126"/>
      <c r="AGC152" s="126"/>
      <c r="AGD152" s="126"/>
      <c r="AGE152" s="126"/>
      <c r="AGF152" s="126"/>
      <c r="AGG152" s="126"/>
      <c r="AGH152" s="126"/>
      <c r="AGI152" s="126"/>
      <c r="AGJ152" s="126"/>
      <c r="AGK152" s="126"/>
      <c r="AGL152" s="126"/>
      <c r="AGM152" s="126"/>
      <c r="AGN152" s="126"/>
      <c r="AGO152" s="126"/>
      <c r="AGP152" s="126"/>
      <c r="AGQ152" s="126"/>
      <c r="AGR152" s="126"/>
      <c r="AGS152" s="126"/>
      <c r="AGT152" s="126"/>
      <c r="AGU152" s="126"/>
      <c r="AGV152" s="126"/>
      <c r="AGW152" s="126"/>
      <c r="AGX152" s="126"/>
      <c r="AGY152" s="126"/>
      <c r="AGZ152" s="126"/>
      <c r="AHA152" s="126"/>
      <c r="AHB152" s="126"/>
      <c r="AHC152" s="126"/>
      <c r="AHD152" s="126"/>
      <c r="AHE152" s="126"/>
      <c r="AHF152" s="126"/>
      <c r="AHG152" s="126"/>
      <c r="AHH152" s="126"/>
      <c r="AHI152" s="126"/>
      <c r="AHJ152" s="126"/>
      <c r="AHK152" s="126"/>
      <c r="AHL152" s="126"/>
      <c r="AHM152" s="126"/>
      <c r="AHN152" s="126"/>
      <c r="AHO152" s="126"/>
      <c r="AHP152" s="126"/>
      <c r="AHQ152" s="126"/>
      <c r="AHR152" s="126"/>
      <c r="AHS152" s="126"/>
      <c r="AHT152" s="126"/>
      <c r="AHU152" s="126"/>
      <c r="AHV152" s="126"/>
      <c r="AHW152" s="126"/>
      <c r="AHX152" s="126"/>
      <c r="AHY152" s="126"/>
      <c r="AHZ152" s="126"/>
      <c r="AIA152" s="126"/>
      <c r="AIB152" s="126"/>
      <c r="AIC152" s="126"/>
      <c r="AID152" s="126"/>
      <c r="AIE152" s="126"/>
      <c r="AIF152" s="126"/>
      <c r="AIG152" s="126"/>
      <c r="AIH152" s="126"/>
      <c r="AII152" s="126"/>
      <c r="AIJ152" s="126"/>
      <c r="AIK152" s="126"/>
      <c r="AIL152" s="126"/>
      <c r="AIM152" s="126"/>
      <c r="AIN152" s="126"/>
      <c r="AIO152" s="126"/>
      <c r="AIP152" s="126"/>
      <c r="AIQ152" s="126"/>
      <c r="AIR152" s="126"/>
      <c r="AIS152" s="126"/>
      <c r="AIT152" s="126"/>
      <c r="AIU152" s="126"/>
      <c r="AIV152" s="126"/>
      <c r="AIW152" s="126"/>
      <c r="AIX152" s="126"/>
      <c r="AIY152" s="126"/>
      <c r="AIZ152" s="126"/>
      <c r="AJA152" s="126"/>
      <c r="AJB152" s="126"/>
      <c r="AJC152" s="126"/>
      <c r="AJD152" s="126"/>
      <c r="AJE152" s="126"/>
      <c r="AJF152" s="126"/>
      <c r="AJG152" s="126"/>
      <c r="AJH152" s="126"/>
      <c r="AJI152" s="126"/>
      <c r="AJJ152" s="126"/>
      <c r="AJK152" s="126"/>
      <c r="AJL152" s="126"/>
      <c r="AJM152" s="126"/>
      <c r="AJN152" s="126"/>
      <c r="AJO152" s="126"/>
      <c r="AJP152" s="126"/>
      <c r="AJQ152" s="126"/>
      <c r="AJR152" s="126"/>
      <c r="AJS152" s="126"/>
      <c r="AJT152" s="126"/>
      <c r="AJU152" s="126"/>
      <c r="AJV152" s="126"/>
      <c r="AJW152" s="126"/>
      <c r="AJX152" s="126"/>
      <c r="AJY152" s="126"/>
      <c r="AJZ152" s="126"/>
      <c r="AKA152" s="126"/>
      <c r="AKB152" s="126"/>
      <c r="AKC152" s="126"/>
      <c r="AKD152" s="126"/>
      <c r="AKE152" s="126"/>
      <c r="AKF152" s="126"/>
      <c r="AKG152" s="126"/>
      <c r="AKH152" s="126"/>
      <c r="AKI152" s="126"/>
      <c r="AKJ152" s="126"/>
      <c r="AKK152" s="126"/>
      <c r="AKL152" s="126"/>
      <c r="AKM152" s="126"/>
      <c r="AKN152" s="126"/>
      <c r="AKO152" s="126"/>
      <c r="AKP152" s="126"/>
      <c r="AKQ152" s="126"/>
      <c r="AKR152" s="126"/>
      <c r="AKS152" s="126"/>
      <c r="AKT152" s="126"/>
      <c r="AKU152" s="126"/>
      <c r="AKV152" s="126"/>
      <c r="AKW152" s="126"/>
      <c r="AKX152" s="126"/>
      <c r="AKY152" s="126"/>
      <c r="AKZ152" s="126"/>
      <c r="ALA152" s="126"/>
      <c r="ALB152" s="126"/>
      <c r="ALC152" s="126"/>
      <c r="ALD152" s="126"/>
      <c r="ALE152" s="126"/>
      <c r="ALF152" s="126"/>
      <c r="ALG152" s="126"/>
      <c r="ALH152" s="126"/>
      <c r="ALI152" s="126"/>
      <c r="ALJ152" s="126"/>
      <c r="ALK152" s="126"/>
      <c r="ALL152" s="126"/>
      <c r="ALM152" s="126"/>
      <c r="ALN152" s="126"/>
      <c r="ALO152" s="126"/>
      <c r="ALP152" s="126"/>
      <c r="ALQ152" s="126"/>
      <c r="ALR152" s="126"/>
      <c r="ALS152" s="126"/>
      <c r="ALT152" s="126"/>
      <c r="ALU152" s="126"/>
      <c r="ALV152" s="126"/>
    </row>
    <row r="153" spans="1:1010" s="28" customFormat="1" ht="14.25" x14ac:dyDescent="0.2">
      <c r="A153" s="12"/>
      <c r="B153" s="34" t="s">
        <v>153</v>
      </c>
      <c r="C153" s="35">
        <f>SUM(C154:C161)</f>
        <v>256</v>
      </c>
      <c r="D153" s="35">
        <f t="shared" ref="D153:N153" si="393">SUM(D154:D161)</f>
        <v>210</v>
      </c>
      <c r="E153" s="35">
        <f t="shared" si="393"/>
        <v>236</v>
      </c>
      <c r="F153" s="35">
        <f t="shared" si="393"/>
        <v>236</v>
      </c>
      <c r="G153" s="35">
        <f t="shared" si="393"/>
        <v>210</v>
      </c>
      <c r="H153" s="35">
        <f t="shared" si="393"/>
        <v>226</v>
      </c>
      <c r="I153" s="35">
        <f t="shared" si="393"/>
        <v>221</v>
      </c>
      <c r="J153" s="35">
        <f t="shared" si="393"/>
        <v>198</v>
      </c>
      <c r="K153" s="35">
        <f t="shared" si="393"/>
        <v>189</v>
      </c>
      <c r="L153" s="35">
        <f t="shared" si="393"/>
        <v>74</v>
      </c>
      <c r="M153" s="35">
        <f t="shared" si="393"/>
        <v>83</v>
      </c>
      <c r="N153" s="35">
        <f t="shared" si="393"/>
        <v>14</v>
      </c>
      <c r="O153" s="68">
        <f t="shared" si="338"/>
        <v>2153</v>
      </c>
      <c r="P153" s="31">
        <f>SUM(P154:P161)</f>
        <v>2048</v>
      </c>
      <c r="Q153" s="31">
        <f t="shared" ref="Q153:AA153" si="394">SUM(Q154:Q161)</f>
        <v>1890</v>
      </c>
      <c r="R153" s="31">
        <f t="shared" si="394"/>
        <v>2124</v>
      </c>
      <c r="S153" s="31">
        <f t="shared" si="394"/>
        <v>2360</v>
      </c>
      <c r="T153" s="31">
        <f t="shared" si="394"/>
        <v>2520</v>
      </c>
      <c r="U153" s="31">
        <f t="shared" si="394"/>
        <v>3164</v>
      </c>
      <c r="V153" s="31">
        <f t="shared" si="394"/>
        <v>3574</v>
      </c>
      <c r="W153" s="31">
        <f t="shared" si="394"/>
        <v>3211</v>
      </c>
      <c r="X153" s="31">
        <f t="shared" si="394"/>
        <v>2875</v>
      </c>
      <c r="Y153" s="31">
        <f t="shared" si="394"/>
        <v>1104</v>
      </c>
      <c r="Z153" s="31">
        <f t="shared" si="394"/>
        <v>1338</v>
      </c>
      <c r="AA153" s="31">
        <f t="shared" si="394"/>
        <v>108</v>
      </c>
      <c r="AB153" s="68">
        <f t="shared" si="351"/>
        <v>26316</v>
      </c>
      <c r="AC153" s="35">
        <f>AVERAGE(AC154:AC161)</f>
        <v>8</v>
      </c>
      <c r="AD153" s="35">
        <f t="shared" ref="AD153:AN153" si="395">AVERAGE(AD154:AD161)</f>
        <v>9</v>
      </c>
      <c r="AE153" s="35">
        <f t="shared" si="395"/>
        <v>9</v>
      </c>
      <c r="AF153" s="35">
        <f t="shared" si="395"/>
        <v>10</v>
      </c>
      <c r="AG153" s="35">
        <f t="shared" si="395"/>
        <v>12</v>
      </c>
      <c r="AH153" s="35">
        <f t="shared" si="395"/>
        <v>14</v>
      </c>
      <c r="AI153" s="35">
        <f t="shared" si="395"/>
        <v>16.285714285714285</v>
      </c>
      <c r="AJ153" s="35">
        <f t="shared" si="395"/>
        <v>16.428571428571427</v>
      </c>
      <c r="AK153" s="35">
        <f t="shared" si="395"/>
        <v>15.285714285714286</v>
      </c>
      <c r="AL153" s="35">
        <f t="shared" si="395"/>
        <v>14.666666666666666</v>
      </c>
      <c r="AM153" s="35">
        <f t="shared" si="395"/>
        <v>15.666666666666666</v>
      </c>
      <c r="AN153" s="35">
        <f t="shared" si="395"/>
        <v>7.666666666666667</v>
      </c>
      <c r="AO153" s="70">
        <f t="shared" si="296"/>
        <v>12.333333333333334</v>
      </c>
      <c r="AP153" s="13">
        <f t="shared" ref="AP153:BB153" si="396">AVERAGE(AP154:AP161)</f>
        <v>100</v>
      </c>
      <c r="AQ153" s="13">
        <f t="shared" si="396"/>
        <v>100</v>
      </c>
      <c r="AR153" s="13">
        <f t="shared" si="396"/>
        <v>100</v>
      </c>
      <c r="AS153" s="13">
        <f t="shared" si="396"/>
        <v>100</v>
      </c>
      <c r="AT153" s="13">
        <f t="shared" si="396"/>
        <v>100</v>
      </c>
      <c r="AU153" s="13">
        <f t="shared" si="396"/>
        <v>100</v>
      </c>
      <c r="AV153" s="13">
        <f t="shared" si="396"/>
        <v>100</v>
      </c>
      <c r="AW153" s="13">
        <f t="shared" si="396"/>
        <v>100</v>
      </c>
      <c r="AX153" s="13">
        <f t="shared" si="396"/>
        <v>100</v>
      </c>
      <c r="AY153" s="13">
        <f t="shared" si="396"/>
        <v>100</v>
      </c>
      <c r="AZ153" s="13">
        <f t="shared" si="396"/>
        <v>100</v>
      </c>
      <c r="BA153" s="13">
        <f t="shared" si="396"/>
        <v>100</v>
      </c>
      <c r="BB153" s="69">
        <f t="shared" si="279"/>
        <v>100</v>
      </c>
    </row>
    <row r="154" spans="1:1010" ht="17.25" customHeight="1" x14ac:dyDescent="0.25">
      <c r="A154" s="276">
        <v>1</v>
      </c>
      <c r="B154" s="279" t="s">
        <v>172</v>
      </c>
      <c r="C154" s="278">
        <v>71</v>
      </c>
      <c r="D154" s="278">
        <v>81</v>
      </c>
      <c r="E154" s="278">
        <v>77</v>
      </c>
      <c r="F154" s="278">
        <v>96</v>
      </c>
      <c r="G154" s="278">
        <v>84</v>
      </c>
      <c r="H154" s="278">
        <v>86</v>
      </c>
      <c r="I154" s="278">
        <v>89</v>
      </c>
      <c r="J154" s="278">
        <v>79</v>
      </c>
      <c r="K154" s="278">
        <v>66</v>
      </c>
      <c r="L154" s="278">
        <v>27</v>
      </c>
      <c r="M154" s="278">
        <v>20</v>
      </c>
      <c r="N154" s="278">
        <v>0</v>
      </c>
      <c r="O154" s="274">
        <v>776</v>
      </c>
      <c r="P154" s="278">
        <v>568</v>
      </c>
      <c r="Q154" s="278">
        <v>729</v>
      </c>
      <c r="R154" s="278">
        <v>693</v>
      </c>
      <c r="S154" s="278">
        <v>960</v>
      </c>
      <c r="T154" s="278">
        <v>1008</v>
      </c>
      <c r="U154" s="278">
        <v>1204</v>
      </c>
      <c r="V154" s="278">
        <v>1424</v>
      </c>
      <c r="W154" s="278">
        <v>1264</v>
      </c>
      <c r="X154" s="278">
        <v>990</v>
      </c>
      <c r="Y154" s="278">
        <v>405</v>
      </c>
      <c r="Z154" s="278">
        <v>320</v>
      </c>
      <c r="AA154" s="278">
        <v>0</v>
      </c>
      <c r="AB154" s="274">
        <v>9565</v>
      </c>
      <c r="AC154" s="278">
        <v>8</v>
      </c>
      <c r="AD154" s="278">
        <v>9</v>
      </c>
      <c r="AE154" s="278">
        <v>9</v>
      </c>
      <c r="AF154" s="278">
        <v>10</v>
      </c>
      <c r="AG154" s="278">
        <v>12</v>
      </c>
      <c r="AH154" s="278">
        <v>14</v>
      </c>
      <c r="AI154" s="278">
        <v>16</v>
      </c>
      <c r="AJ154" s="278">
        <v>16</v>
      </c>
      <c r="AK154" s="278">
        <v>15</v>
      </c>
      <c r="AL154" s="278">
        <v>15</v>
      </c>
      <c r="AM154" s="278">
        <v>16</v>
      </c>
      <c r="AN154" s="278"/>
      <c r="AO154" s="275">
        <v>11.666666666666666</v>
      </c>
      <c r="AP154" s="280">
        <f t="shared" si="381"/>
        <v>100</v>
      </c>
      <c r="AQ154" s="280">
        <f t="shared" ref="AQ154:AQ155" si="397">IF(D154=0,0,Q154/(D154*AD154)*100)</f>
        <v>100</v>
      </c>
      <c r="AR154" s="280">
        <f t="shared" ref="AR154:AR155" si="398">IF(E154=0,0,R154/(E154*AE154)*100)</f>
        <v>100</v>
      </c>
      <c r="AS154" s="280">
        <f t="shared" ref="AS154:AS155" si="399">IF(F154=0,0,S154/(F154*AF154)*100)</f>
        <v>100</v>
      </c>
      <c r="AT154" s="280">
        <f t="shared" ref="AT154:AT155" si="400">IF(G154=0,0,T154/(G154*AG154)*100)</f>
        <v>100</v>
      </c>
      <c r="AU154" s="280">
        <f t="shared" ref="AU154:AU155" si="401">IF(H154=0,0,U154/(H154*AH154)*100)</f>
        <v>100</v>
      </c>
      <c r="AV154" s="280">
        <f t="shared" ref="AV154:AV155" si="402">IF(I154=0,0,V154/(I154*AI154)*100)</f>
        <v>100</v>
      </c>
      <c r="AW154" s="280">
        <f t="shared" ref="AW154:AW155" si="403">IF(J154=0,0,W154/(J154*AJ154)*100)</f>
        <v>100</v>
      </c>
      <c r="AX154" s="280">
        <f t="shared" ref="AX154:AX155" si="404">IF(K154=0,0,X154/(K154*AK154)*100)</f>
        <v>100</v>
      </c>
      <c r="AY154" s="280">
        <f t="shared" ref="AY154:AY155" si="405">IF(L154=0,0,Y154/(L154*AL154)*100)</f>
        <v>100</v>
      </c>
      <c r="AZ154" s="280">
        <f t="shared" ref="AZ154:AZ155" si="406">IF(M154=0,0,Z154/(M154*AM154)*100)</f>
        <v>100</v>
      </c>
      <c r="BA154" s="280"/>
      <c r="BB154" s="69">
        <f t="shared" si="279"/>
        <v>100</v>
      </c>
      <c r="BC154" s="170"/>
      <c r="BD154" s="170"/>
      <c r="BE154" s="170"/>
      <c r="BF154" s="170"/>
      <c r="BG154" s="170"/>
      <c r="BH154" s="170"/>
      <c r="BI154" s="170"/>
      <c r="BJ154" s="170"/>
      <c r="BK154" s="170"/>
      <c r="BL154" s="170"/>
      <c r="BM154" s="170"/>
      <c r="BN154" s="170"/>
      <c r="BO154" s="170"/>
      <c r="BP154" s="170"/>
      <c r="BQ154" s="170"/>
      <c r="BR154" s="170"/>
      <c r="BS154" s="170"/>
      <c r="BT154" s="170"/>
      <c r="BU154" s="170"/>
      <c r="BV154" s="170"/>
      <c r="BW154" s="170"/>
      <c r="BX154" s="170"/>
      <c r="BY154" s="170"/>
      <c r="BZ154" s="170"/>
      <c r="CA154" s="170"/>
      <c r="CB154" s="170"/>
      <c r="CC154" s="170"/>
      <c r="CD154" s="170"/>
      <c r="CE154" s="170"/>
      <c r="CF154" s="170"/>
      <c r="CG154" s="170"/>
      <c r="CH154" s="170"/>
      <c r="CI154" s="170"/>
      <c r="CJ154" s="170"/>
      <c r="CK154" s="170"/>
      <c r="CL154" s="170"/>
      <c r="CM154" s="170"/>
      <c r="CN154" s="170"/>
      <c r="CO154" s="170"/>
      <c r="CP154" s="170"/>
      <c r="CQ154" s="170"/>
      <c r="CR154" s="170"/>
      <c r="CS154" s="170"/>
      <c r="CT154" s="170"/>
      <c r="CU154" s="170"/>
      <c r="CV154" s="170"/>
      <c r="CW154" s="170"/>
      <c r="CX154" s="170"/>
      <c r="CY154" s="170"/>
      <c r="CZ154" s="170"/>
      <c r="DA154" s="170"/>
      <c r="DB154" s="170"/>
      <c r="DC154" s="170"/>
      <c r="DD154" s="170"/>
      <c r="DE154" s="170"/>
      <c r="DF154" s="170"/>
      <c r="DG154" s="170"/>
      <c r="DH154" s="170"/>
      <c r="DI154" s="170"/>
      <c r="DJ154" s="170"/>
      <c r="DK154" s="170"/>
      <c r="DL154" s="170"/>
      <c r="DM154" s="170"/>
      <c r="DN154" s="170"/>
      <c r="DO154" s="170"/>
      <c r="DP154" s="170"/>
      <c r="DQ154" s="170"/>
      <c r="DR154" s="170"/>
      <c r="DS154" s="170"/>
      <c r="DT154" s="170"/>
      <c r="DU154" s="170"/>
      <c r="DV154" s="170"/>
      <c r="DW154" s="170"/>
      <c r="DX154" s="170"/>
      <c r="DY154" s="170"/>
      <c r="DZ154" s="170"/>
      <c r="EA154" s="170"/>
      <c r="EB154" s="170"/>
      <c r="EC154" s="170"/>
      <c r="ED154" s="170"/>
      <c r="EE154" s="170"/>
      <c r="EF154" s="170"/>
      <c r="EG154" s="170"/>
      <c r="EH154" s="170"/>
      <c r="EI154" s="170"/>
      <c r="EJ154" s="170"/>
      <c r="EK154" s="170"/>
      <c r="EL154" s="170"/>
      <c r="EM154" s="170"/>
      <c r="EN154" s="170"/>
      <c r="EO154" s="170"/>
      <c r="EP154" s="170"/>
      <c r="EQ154" s="170"/>
      <c r="ER154" s="170"/>
      <c r="ES154" s="170"/>
      <c r="ET154" s="170"/>
      <c r="EU154" s="170"/>
      <c r="EV154" s="170"/>
      <c r="EW154" s="170"/>
      <c r="EX154" s="170"/>
      <c r="EY154" s="170"/>
      <c r="EZ154" s="170"/>
      <c r="FA154" s="170"/>
      <c r="FB154" s="170"/>
      <c r="FC154" s="170"/>
      <c r="FD154" s="170"/>
      <c r="FE154" s="170"/>
      <c r="FF154" s="170"/>
      <c r="FG154" s="170"/>
      <c r="FH154" s="170"/>
      <c r="FI154" s="170"/>
      <c r="FJ154" s="170"/>
      <c r="FK154" s="170"/>
      <c r="FL154" s="170"/>
      <c r="FM154" s="170"/>
      <c r="FN154" s="170"/>
      <c r="FO154" s="170"/>
      <c r="FP154" s="170"/>
      <c r="FQ154" s="170"/>
      <c r="FR154" s="170"/>
      <c r="FS154" s="170"/>
      <c r="FT154" s="170"/>
      <c r="FU154" s="170"/>
      <c r="FV154" s="170"/>
      <c r="FW154" s="170"/>
      <c r="FX154" s="170"/>
      <c r="FY154" s="170"/>
      <c r="FZ154" s="170"/>
      <c r="GA154" s="170"/>
      <c r="GB154" s="170"/>
      <c r="GC154" s="170"/>
      <c r="GD154" s="170"/>
      <c r="GE154" s="170"/>
      <c r="GF154" s="170"/>
      <c r="GG154" s="170"/>
      <c r="GH154" s="170"/>
      <c r="GI154" s="170"/>
      <c r="GJ154" s="170"/>
      <c r="GK154" s="170"/>
      <c r="GL154" s="170"/>
      <c r="GM154" s="170"/>
      <c r="GN154" s="170"/>
      <c r="GO154" s="170"/>
      <c r="GP154" s="170"/>
      <c r="GQ154" s="170"/>
      <c r="GR154" s="170"/>
      <c r="GS154" s="170"/>
      <c r="GT154" s="170"/>
      <c r="GU154" s="170"/>
      <c r="GV154" s="170"/>
      <c r="GW154" s="170"/>
      <c r="GX154" s="170"/>
      <c r="GY154" s="170"/>
      <c r="GZ154" s="170"/>
      <c r="HA154" s="170"/>
      <c r="HB154" s="170"/>
      <c r="HC154" s="170"/>
      <c r="HD154" s="170"/>
      <c r="HE154" s="170"/>
      <c r="HF154" s="170"/>
      <c r="HG154" s="170"/>
      <c r="HH154" s="170"/>
      <c r="HI154" s="170"/>
      <c r="HJ154" s="170"/>
      <c r="HK154" s="170"/>
      <c r="HL154" s="170"/>
      <c r="HM154" s="170"/>
      <c r="HN154" s="170"/>
      <c r="HO154" s="170"/>
      <c r="HP154" s="170"/>
      <c r="HQ154" s="170"/>
      <c r="HR154" s="170"/>
      <c r="HS154" s="170"/>
      <c r="HT154" s="170"/>
      <c r="HU154" s="170"/>
      <c r="HV154" s="170"/>
      <c r="HW154" s="170"/>
      <c r="HX154" s="170"/>
      <c r="HY154" s="170"/>
      <c r="HZ154" s="170"/>
      <c r="IA154" s="170"/>
      <c r="IB154" s="170"/>
      <c r="IC154" s="170"/>
      <c r="ID154" s="170"/>
      <c r="IE154" s="170"/>
      <c r="IF154" s="170"/>
      <c r="IG154" s="170"/>
      <c r="IH154" s="170"/>
      <c r="II154" s="170"/>
      <c r="IJ154" s="170"/>
      <c r="IK154" s="170"/>
      <c r="IL154" s="170"/>
      <c r="IM154" s="170"/>
      <c r="IN154" s="170"/>
      <c r="IO154" s="170"/>
      <c r="IP154" s="170"/>
      <c r="IQ154" s="170"/>
      <c r="IR154" s="170"/>
      <c r="IS154" s="170"/>
      <c r="IT154" s="170"/>
      <c r="IU154" s="170"/>
      <c r="IV154" s="170"/>
      <c r="IW154" s="170"/>
      <c r="IX154" s="170"/>
      <c r="IY154" s="170"/>
      <c r="IZ154" s="170"/>
      <c r="JA154" s="170"/>
      <c r="JB154" s="170"/>
      <c r="JC154" s="170"/>
      <c r="JD154" s="170"/>
      <c r="JE154" s="170"/>
      <c r="JF154" s="170"/>
      <c r="JG154" s="170"/>
      <c r="JH154" s="170"/>
      <c r="JI154" s="170"/>
      <c r="JJ154" s="170"/>
      <c r="JK154" s="170"/>
      <c r="JL154" s="170"/>
      <c r="JM154" s="170"/>
      <c r="JN154" s="170"/>
      <c r="JO154" s="170"/>
      <c r="JP154" s="170"/>
      <c r="JQ154" s="170"/>
      <c r="JR154" s="170"/>
      <c r="JS154" s="170"/>
      <c r="JT154" s="170"/>
      <c r="JU154" s="170"/>
      <c r="JV154" s="170"/>
      <c r="JW154" s="170"/>
      <c r="JX154" s="170"/>
      <c r="JY154" s="170"/>
      <c r="JZ154" s="170"/>
      <c r="KA154" s="170"/>
      <c r="KB154" s="170"/>
      <c r="KC154" s="170"/>
      <c r="KD154" s="170"/>
      <c r="KE154" s="170"/>
      <c r="KF154" s="170"/>
      <c r="KG154" s="170"/>
      <c r="KH154" s="170"/>
      <c r="KI154" s="170"/>
      <c r="KJ154" s="170"/>
      <c r="KK154" s="170"/>
      <c r="KL154" s="170"/>
      <c r="KM154" s="170"/>
      <c r="KN154" s="170"/>
      <c r="KO154" s="170"/>
      <c r="KP154" s="170"/>
      <c r="KQ154" s="170"/>
      <c r="KR154" s="170"/>
      <c r="KS154" s="170"/>
      <c r="KT154" s="170"/>
      <c r="KU154" s="170"/>
      <c r="KV154" s="170"/>
      <c r="KW154" s="170"/>
      <c r="KX154" s="170"/>
      <c r="KY154" s="170"/>
      <c r="KZ154" s="170"/>
      <c r="LA154" s="170"/>
      <c r="LB154" s="170"/>
      <c r="LC154" s="170"/>
      <c r="LD154" s="170"/>
      <c r="LE154" s="170"/>
      <c r="LF154" s="170"/>
      <c r="LG154" s="170"/>
      <c r="LH154" s="170"/>
      <c r="LI154" s="170"/>
      <c r="LJ154" s="170"/>
      <c r="LK154" s="170"/>
      <c r="LL154" s="170"/>
      <c r="LM154" s="170"/>
      <c r="LN154" s="170"/>
      <c r="LO154" s="170"/>
      <c r="LP154" s="170"/>
      <c r="LQ154" s="170"/>
      <c r="LR154" s="170"/>
      <c r="LS154" s="170"/>
      <c r="LT154" s="170"/>
      <c r="LU154" s="170"/>
      <c r="LV154" s="170"/>
      <c r="LW154" s="170"/>
      <c r="LX154" s="170"/>
      <c r="LY154" s="170"/>
      <c r="LZ154" s="170"/>
      <c r="MA154" s="170"/>
      <c r="MB154" s="170"/>
      <c r="MC154" s="170"/>
      <c r="MD154" s="170"/>
      <c r="ME154" s="170"/>
      <c r="MF154" s="170"/>
      <c r="MG154" s="170"/>
      <c r="MH154" s="170"/>
      <c r="MI154" s="170"/>
      <c r="MJ154" s="170"/>
      <c r="MK154" s="170"/>
      <c r="ML154" s="170"/>
      <c r="MM154" s="170"/>
      <c r="MN154" s="170"/>
      <c r="MO154" s="170"/>
      <c r="MP154" s="170"/>
      <c r="MQ154" s="170"/>
      <c r="MR154" s="170"/>
      <c r="MS154" s="170"/>
      <c r="MT154" s="170"/>
      <c r="MU154" s="170"/>
      <c r="MV154" s="170"/>
      <c r="MW154" s="170"/>
      <c r="MX154" s="170"/>
      <c r="MY154" s="170"/>
      <c r="MZ154" s="170"/>
      <c r="NA154" s="170"/>
      <c r="NB154" s="170"/>
      <c r="NC154" s="170"/>
      <c r="ND154" s="170"/>
      <c r="NE154" s="170"/>
      <c r="NF154" s="170"/>
      <c r="NG154" s="170"/>
      <c r="NH154" s="170"/>
      <c r="NI154" s="170"/>
      <c r="NJ154" s="170"/>
      <c r="NK154" s="170"/>
      <c r="NL154" s="170"/>
      <c r="NM154" s="170"/>
      <c r="NN154" s="170"/>
      <c r="NO154" s="170"/>
      <c r="NP154" s="170"/>
      <c r="NQ154" s="170"/>
      <c r="NR154" s="170"/>
      <c r="NS154" s="170"/>
      <c r="NT154" s="170"/>
      <c r="NU154" s="170"/>
      <c r="NV154" s="170"/>
      <c r="NW154" s="170"/>
      <c r="NX154" s="170"/>
      <c r="NY154" s="170"/>
      <c r="NZ154" s="170"/>
      <c r="OA154" s="170"/>
      <c r="OB154" s="170"/>
      <c r="OC154" s="170"/>
      <c r="OD154" s="170"/>
      <c r="OE154" s="170"/>
      <c r="OF154" s="170"/>
      <c r="OG154" s="170"/>
      <c r="OH154" s="170"/>
      <c r="OI154" s="170"/>
      <c r="OJ154" s="170"/>
      <c r="OK154" s="170"/>
      <c r="OL154" s="170"/>
      <c r="OM154" s="170"/>
      <c r="ON154" s="170"/>
      <c r="OO154" s="170"/>
      <c r="OP154" s="170"/>
      <c r="OQ154" s="170"/>
      <c r="OR154" s="170"/>
      <c r="OS154" s="170"/>
      <c r="OT154" s="170"/>
      <c r="OU154" s="170"/>
      <c r="OV154" s="170"/>
      <c r="OW154" s="170"/>
      <c r="OX154" s="170"/>
      <c r="OY154" s="170"/>
      <c r="OZ154" s="170"/>
      <c r="PA154" s="170"/>
      <c r="PB154" s="170"/>
      <c r="PC154" s="170"/>
      <c r="PD154" s="170"/>
      <c r="PE154" s="170"/>
      <c r="PF154" s="170"/>
      <c r="PG154" s="170"/>
      <c r="PH154" s="170"/>
      <c r="PI154" s="170"/>
      <c r="PJ154" s="170"/>
      <c r="PK154" s="170"/>
      <c r="PL154" s="170"/>
      <c r="PM154" s="170"/>
      <c r="PN154" s="170"/>
      <c r="PO154" s="170"/>
      <c r="PP154" s="170"/>
      <c r="PQ154" s="170"/>
      <c r="PR154" s="170"/>
      <c r="PS154" s="170"/>
      <c r="PT154" s="170"/>
      <c r="PU154" s="170"/>
      <c r="PV154" s="170"/>
      <c r="PW154" s="170"/>
      <c r="PX154" s="170"/>
      <c r="PY154" s="170"/>
      <c r="PZ154" s="170"/>
      <c r="QA154" s="170"/>
      <c r="QB154" s="170"/>
      <c r="QC154" s="170"/>
      <c r="QD154" s="170"/>
      <c r="QE154" s="170"/>
      <c r="QF154" s="170"/>
      <c r="QG154" s="170"/>
      <c r="QH154" s="170"/>
      <c r="QI154" s="170"/>
      <c r="QJ154" s="170"/>
      <c r="QK154" s="170"/>
      <c r="QL154" s="170"/>
      <c r="QM154" s="170"/>
      <c r="QN154" s="170"/>
      <c r="QO154" s="170"/>
      <c r="QP154" s="170"/>
      <c r="QQ154" s="170"/>
      <c r="QR154" s="170"/>
      <c r="QS154" s="170"/>
      <c r="QT154" s="170"/>
      <c r="QU154" s="170"/>
      <c r="QV154" s="170"/>
      <c r="QW154" s="170"/>
      <c r="QX154" s="170"/>
      <c r="QY154" s="170"/>
      <c r="QZ154" s="170"/>
      <c r="RA154" s="170"/>
      <c r="RB154" s="170"/>
      <c r="RC154" s="170"/>
      <c r="RD154" s="170"/>
      <c r="RE154" s="170"/>
      <c r="RF154" s="170"/>
      <c r="RG154" s="170"/>
      <c r="RH154" s="170"/>
      <c r="RI154" s="170"/>
      <c r="RJ154" s="170"/>
      <c r="RK154" s="170"/>
      <c r="RL154" s="170"/>
      <c r="RM154" s="170"/>
      <c r="RN154" s="170"/>
      <c r="RO154" s="170"/>
      <c r="RP154" s="170"/>
      <c r="RQ154" s="170"/>
      <c r="RR154" s="170"/>
      <c r="RS154" s="170"/>
      <c r="RT154" s="170"/>
      <c r="RU154" s="170"/>
      <c r="RV154" s="170"/>
      <c r="RW154" s="170"/>
      <c r="RX154" s="170"/>
      <c r="RY154" s="170"/>
      <c r="RZ154" s="170"/>
      <c r="SA154" s="170"/>
      <c r="SB154" s="170"/>
      <c r="SC154" s="170"/>
      <c r="SD154" s="170"/>
      <c r="SE154" s="170"/>
      <c r="SF154" s="170"/>
      <c r="SG154" s="170"/>
      <c r="SH154" s="170"/>
      <c r="SI154" s="170"/>
      <c r="SJ154" s="170"/>
      <c r="SK154" s="170"/>
      <c r="SL154" s="170"/>
      <c r="SM154" s="170"/>
      <c r="SN154" s="170"/>
      <c r="SO154" s="170"/>
      <c r="SP154" s="170"/>
      <c r="SQ154" s="170"/>
      <c r="SR154" s="170"/>
      <c r="SS154" s="170"/>
      <c r="ST154" s="170"/>
      <c r="SU154" s="170"/>
      <c r="SV154" s="170"/>
      <c r="SW154" s="170"/>
      <c r="SX154" s="170"/>
      <c r="SY154" s="170"/>
      <c r="SZ154" s="170"/>
      <c r="TA154" s="170"/>
      <c r="TB154" s="170"/>
      <c r="TC154" s="170"/>
      <c r="TD154" s="170"/>
      <c r="TE154" s="170"/>
      <c r="TF154" s="170"/>
      <c r="TG154" s="170"/>
      <c r="TH154" s="170"/>
      <c r="TI154" s="170"/>
      <c r="TJ154" s="170"/>
      <c r="TK154" s="170"/>
      <c r="TL154" s="170"/>
      <c r="TM154" s="170"/>
      <c r="TN154" s="170"/>
      <c r="TO154" s="170"/>
      <c r="TP154" s="170"/>
      <c r="TQ154" s="170"/>
      <c r="TR154" s="170"/>
      <c r="TS154" s="170"/>
      <c r="TT154" s="170"/>
      <c r="TU154" s="170"/>
      <c r="TV154" s="170"/>
      <c r="TW154" s="170"/>
      <c r="TX154" s="170"/>
      <c r="TY154" s="170"/>
      <c r="TZ154" s="170"/>
      <c r="UA154" s="170"/>
      <c r="UB154" s="170"/>
      <c r="UC154" s="170"/>
      <c r="UD154" s="170"/>
      <c r="UE154" s="170"/>
      <c r="UF154" s="170"/>
      <c r="UG154" s="170"/>
      <c r="UH154" s="170"/>
      <c r="UI154" s="170"/>
      <c r="UJ154" s="170"/>
      <c r="UK154" s="170"/>
      <c r="UL154" s="170"/>
      <c r="UM154" s="170"/>
      <c r="UN154" s="170"/>
      <c r="UO154" s="170"/>
      <c r="UP154" s="170"/>
      <c r="UQ154" s="170"/>
      <c r="UR154" s="170"/>
      <c r="US154" s="170"/>
      <c r="UT154" s="170"/>
      <c r="UU154" s="170"/>
      <c r="UV154" s="170"/>
      <c r="UW154" s="170"/>
      <c r="UX154" s="170"/>
      <c r="UY154" s="170"/>
      <c r="UZ154" s="170"/>
      <c r="VA154" s="170"/>
      <c r="VB154" s="170"/>
      <c r="VC154" s="170"/>
      <c r="VD154" s="170"/>
      <c r="VE154" s="170"/>
      <c r="VF154" s="170"/>
      <c r="VG154" s="170"/>
      <c r="VH154" s="170"/>
      <c r="VI154" s="170"/>
      <c r="VJ154" s="170"/>
      <c r="VK154" s="170"/>
      <c r="VL154" s="170"/>
      <c r="VM154" s="170"/>
      <c r="VN154" s="170"/>
      <c r="VO154" s="170"/>
      <c r="VP154" s="170"/>
      <c r="VQ154" s="170"/>
      <c r="VR154" s="170"/>
      <c r="VS154" s="170"/>
      <c r="VT154" s="170"/>
      <c r="VU154" s="170"/>
      <c r="VV154" s="170"/>
      <c r="VW154" s="170"/>
      <c r="VX154" s="170"/>
      <c r="VY154" s="170"/>
      <c r="VZ154" s="170"/>
      <c r="WA154" s="170"/>
      <c r="WB154" s="170"/>
      <c r="WC154" s="170"/>
      <c r="WD154" s="170"/>
      <c r="WE154" s="170"/>
      <c r="WF154" s="170"/>
      <c r="WG154" s="170"/>
      <c r="WH154" s="170"/>
      <c r="WI154" s="170"/>
      <c r="WJ154" s="170"/>
      <c r="WK154" s="170"/>
      <c r="WL154" s="170"/>
      <c r="WM154" s="170"/>
      <c r="WN154" s="170"/>
      <c r="WO154" s="170"/>
      <c r="WP154" s="170"/>
      <c r="WQ154" s="170"/>
      <c r="WR154" s="170"/>
      <c r="WS154" s="170"/>
      <c r="WT154" s="170"/>
      <c r="WU154" s="170"/>
      <c r="WV154" s="170"/>
      <c r="WW154" s="170"/>
      <c r="WX154" s="170"/>
      <c r="WY154" s="170"/>
      <c r="WZ154" s="170"/>
      <c r="XA154" s="170"/>
      <c r="XB154" s="170"/>
      <c r="XC154" s="170"/>
      <c r="XD154" s="170"/>
      <c r="XE154" s="170"/>
      <c r="XF154" s="170"/>
      <c r="XG154" s="170"/>
      <c r="XH154" s="170"/>
      <c r="XI154" s="170"/>
      <c r="XJ154" s="170"/>
      <c r="XK154" s="170"/>
      <c r="XL154" s="170"/>
      <c r="XM154" s="170"/>
      <c r="XN154" s="170"/>
      <c r="XO154" s="170"/>
      <c r="XP154" s="170"/>
      <c r="XQ154" s="170"/>
      <c r="XR154" s="170"/>
      <c r="XS154" s="170"/>
      <c r="XT154" s="170"/>
      <c r="XU154" s="170"/>
      <c r="XV154" s="170"/>
      <c r="XW154" s="170"/>
      <c r="XX154" s="170"/>
      <c r="XY154" s="170"/>
      <c r="XZ154" s="170"/>
      <c r="YA154" s="170"/>
      <c r="YB154" s="170"/>
      <c r="YC154" s="170"/>
      <c r="YD154" s="170"/>
      <c r="YE154" s="170"/>
      <c r="YF154" s="170"/>
      <c r="YG154" s="170"/>
      <c r="YH154" s="170"/>
      <c r="YI154" s="170"/>
      <c r="YJ154" s="170"/>
      <c r="YK154" s="170"/>
      <c r="YL154" s="170"/>
      <c r="YM154" s="170"/>
      <c r="YN154" s="170"/>
      <c r="YO154" s="170"/>
      <c r="YP154" s="170"/>
      <c r="YQ154" s="170"/>
      <c r="YR154" s="170"/>
      <c r="YS154" s="170"/>
      <c r="YT154" s="170"/>
      <c r="YU154" s="170"/>
      <c r="YV154" s="170"/>
      <c r="YW154" s="170"/>
      <c r="YX154" s="170"/>
      <c r="YY154" s="170"/>
      <c r="YZ154" s="170"/>
      <c r="ZA154" s="170"/>
      <c r="ZB154" s="170"/>
      <c r="ZC154" s="170"/>
      <c r="ZD154" s="170"/>
      <c r="ZE154" s="170"/>
      <c r="ZF154" s="170"/>
      <c r="ZG154" s="170"/>
      <c r="ZH154" s="170"/>
      <c r="ZI154" s="170"/>
      <c r="ZJ154" s="170"/>
      <c r="ZK154" s="170"/>
      <c r="ZL154" s="170"/>
      <c r="ZM154" s="170"/>
      <c r="ZN154" s="170"/>
      <c r="ZO154" s="170"/>
      <c r="ZP154" s="170"/>
      <c r="ZQ154" s="170"/>
      <c r="ZR154" s="170"/>
      <c r="ZS154" s="170"/>
      <c r="ZT154" s="170"/>
      <c r="ZU154" s="170"/>
      <c r="ZV154" s="170"/>
      <c r="ZW154" s="170"/>
      <c r="ZX154" s="170"/>
      <c r="ZY154" s="170"/>
      <c r="ZZ154" s="170"/>
      <c r="AAA154" s="170"/>
      <c r="AAB154" s="170"/>
      <c r="AAC154" s="170"/>
      <c r="AAD154" s="170"/>
      <c r="AAE154" s="170"/>
      <c r="AAF154" s="170"/>
      <c r="AAG154" s="170"/>
      <c r="AAH154" s="170"/>
      <c r="AAI154" s="170"/>
      <c r="AAJ154" s="170"/>
      <c r="AAK154" s="170"/>
      <c r="AAL154" s="170"/>
      <c r="AAM154" s="170"/>
      <c r="AAN154" s="170"/>
      <c r="AAO154" s="170"/>
      <c r="AAP154" s="170"/>
      <c r="AAQ154" s="170"/>
      <c r="AAR154" s="170"/>
      <c r="AAS154" s="170"/>
      <c r="AAT154" s="170"/>
      <c r="AAU154" s="170"/>
      <c r="AAV154" s="170"/>
      <c r="AAW154" s="170"/>
      <c r="AAX154" s="170"/>
      <c r="AAY154" s="170"/>
      <c r="AAZ154" s="170"/>
      <c r="ABA154" s="170"/>
      <c r="ABB154" s="170"/>
      <c r="ABC154" s="170"/>
      <c r="ABD154" s="170"/>
      <c r="ABE154" s="170"/>
      <c r="ABF154" s="170"/>
      <c r="ABG154" s="170"/>
      <c r="ABH154" s="170"/>
      <c r="ABI154" s="170"/>
      <c r="ABJ154" s="170"/>
      <c r="ABK154" s="170"/>
      <c r="ABL154" s="170"/>
      <c r="ABM154" s="170"/>
      <c r="ABN154" s="170"/>
      <c r="ABO154" s="170"/>
      <c r="ABP154" s="170"/>
      <c r="ABQ154" s="170"/>
      <c r="ABR154" s="170"/>
      <c r="ABS154" s="170"/>
      <c r="ABT154" s="170"/>
      <c r="ABU154" s="170"/>
      <c r="ABV154" s="170"/>
      <c r="ABW154" s="170"/>
      <c r="ABX154" s="170"/>
      <c r="ABY154" s="170"/>
      <c r="ABZ154" s="170"/>
      <c r="ACA154" s="170"/>
      <c r="ACB154" s="170"/>
      <c r="ACC154" s="170"/>
      <c r="ACD154" s="170"/>
      <c r="ACE154" s="170"/>
      <c r="ACF154" s="170"/>
      <c r="ACG154" s="170"/>
      <c r="ACH154" s="170"/>
      <c r="ACI154" s="170"/>
      <c r="ACJ154" s="170"/>
      <c r="ACK154" s="170"/>
      <c r="ACL154" s="170"/>
      <c r="ACM154" s="170"/>
      <c r="ACN154" s="170"/>
      <c r="ACO154" s="170"/>
      <c r="ACP154" s="170"/>
      <c r="ACQ154" s="170"/>
      <c r="ACR154" s="170"/>
      <c r="ACS154" s="170"/>
      <c r="ACT154" s="170"/>
      <c r="ACU154" s="170"/>
      <c r="ACV154" s="170"/>
      <c r="ACW154" s="170"/>
      <c r="ACX154" s="170"/>
      <c r="ACY154" s="170"/>
      <c r="ACZ154" s="170"/>
      <c r="ADA154" s="170"/>
      <c r="ADB154" s="170"/>
      <c r="ADC154" s="170"/>
      <c r="ADD154" s="170"/>
      <c r="ADE154" s="170"/>
      <c r="ADF154" s="170"/>
      <c r="ADG154" s="170"/>
      <c r="ADH154" s="170"/>
      <c r="ADI154" s="170"/>
      <c r="ADJ154" s="170"/>
      <c r="ADK154" s="170"/>
      <c r="ADL154" s="170"/>
      <c r="ADM154" s="170"/>
      <c r="ADN154" s="170"/>
      <c r="ADO154" s="170"/>
      <c r="ADP154" s="170"/>
      <c r="ADQ154" s="170"/>
      <c r="ADR154" s="170"/>
      <c r="ADS154" s="170"/>
      <c r="ADT154" s="170"/>
      <c r="ADU154" s="170"/>
      <c r="ADV154" s="170"/>
      <c r="ADW154" s="170"/>
      <c r="ADX154" s="170"/>
      <c r="ADY154" s="170"/>
      <c r="ADZ154" s="170"/>
      <c r="AEA154" s="170"/>
      <c r="AEB154" s="170"/>
      <c r="AEC154" s="170"/>
      <c r="AED154" s="170"/>
      <c r="AEE154" s="170"/>
      <c r="AEF154" s="170"/>
      <c r="AEG154" s="170"/>
      <c r="AEH154" s="170"/>
      <c r="AEI154" s="170"/>
      <c r="AEJ154" s="170"/>
      <c r="AEK154" s="170"/>
      <c r="AEL154" s="170"/>
      <c r="AEM154" s="170"/>
      <c r="AEN154" s="170"/>
      <c r="AEO154" s="170"/>
      <c r="AEP154" s="170"/>
      <c r="AEQ154" s="170"/>
      <c r="AER154" s="170"/>
      <c r="AES154" s="170"/>
      <c r="AET154" s="170"/>
      <c r="AEU154" s="170"/>
      <c r="AEV154" s="170"/>
      <c r="AEW154" s="170"/>
      <c r="AEX154" s="170"/>
      <c r="AEY154" s="170"/>
      <c r="AEZ154" s="170"/>
      <c r="AFA154" s="170"/>
      <c r="AFB154" s="170"/>
      <c r="AFC154" s="170"/>
      <c r="AFD154" s="170"/>
      <c r="AFE154" s="170"/>
      <c r="AFF154" s="170"/>
      <c r="AFG154" s="170"/>
      <c r="AFH154" s="170"/>
      <c r="AFI154" s="170"/>
      <c r="AFJ154" s="170"/>
      <c r="AFK154" s="170"/>
      <c r="AFL154" s="170"/>
      <c r="AFM154" s="170"/>
      <c r="AFN154" s="170"/>
      <c r="AFO154" s="170"/>
      <c r="AFP154" s="170"/>
      <c r="AFQ154" s="170"/>
      <c r="AFR154" s="170"/>
      <c r="AFS154" s="170"/>
      <c r="AFT154" s="170"/>
      <c r="AFU154" s="170"/>
      <c r="AFV154" s="170"/>
      <c r="AFW154" s="170"/>
      <c r="AFX154" s="170"/>
      <c r="AFY154" s="170"/>
      <c r="AFZ154" s="170"/>
      <c r="AGA154" s="170"/>
      <c r="AGB154" s="170"/>
      <c r="AGC154" s="170"/>
      <c r="AGD154" s="170"/>
      <c r="AGE154" s="170"/>
      <c r="AGF154" s="170"/>
      <c r="AGG154" s="170"/>
      <c r="AGH154" s="170"/>
      <c r="AGI154" s="170"/>
      <c r="AGJ154" s="170"/>
      <c r="AGK154" s="170"/>
      <c r="AGL154" s="170"/>
      <c r="AGM154" s="170"/>
      <c r="AGN154" s="170"/>
      <c r="AGO154" s="170"/>
      <c r="AGP154" s="170"/>
      <c r="AGQ154" s="170"/>
      <c r="AGR154" s="170"/>
      <c r="AGS154" s="170"/>
      <c r="AGT154" s="170"/>
      <c r="AGU154" s="170"/>
      <c r="AGV154" s="170"/>
      <c r="AGW154" s="170"/>
      <c r="AGX154" s="170"/>
      <c r="AGY154" s="170"/>
      <c r="AGZ154" s="170"/>
      <c r="AHA154" s="170"/>
      <c r="AHB154" s="170"/>
      <c r="AHC154" s="170"/>
      <c r="AHD154" s="170"/>
      <c r="AHE154" s="170"/>
      <c r="AHF154" s="170"/>
      <c r="AHG154" s="170"/>
      <c r="AHH154" s="170"/>
      <c r="AHI154" s="170"/>
      <c r="AHJ154" s="170"/>
      <c r="AHK154" s="170"/>
      <c r="AHL154" s="170"/>
      <c r="AHM154" s="170"/>
      <c r="AHN154" s="170"/>
      <c r="AHO154" s="170"/>
      <c r="AHP154" s="170"/>
      <c r="AHQ154" s="170"/>
      <c r="AHR154" s="170"/>
      <c r="AHS154" s="170"/>
      <c r="AHT154" s="170"/>
      <c r="AHU154" s="170"/>
      <c r="AHV154" s="170"/>
      <c r="AHW154" s="170"/>
      <c r="AHX154" s="170"/>
      <c r="AHY154" s="170"/>
      <c r="AHZ154" s="170"/>
      <c r="AIA154" s="170"/>
      <c r="AIB154" s="170"/>
      <c r="AIC154" s="170"/>
      <c r="AID154" s="170"/>
      <c r="AIE154" s="170"/>
      <c r="AIF154" s="170"/>
      <c r="AIG154" s="170"/>
      <c r="AIH154" s="170"/>
      <c r="AII154" s="170"/>
      <c r="AIJ154" s="170"/>
      <c r="AIK154" s="170"/>
      <c r="AIL154" s="170"/>
      <c r="AIM154" s="170"/>
      <c r="AIN154" s="170"/>
      <c r="AIO154" s="170"/>
      <c r="AIP154" s="170"/>
      <c r="AIQ154" s="170"/>
      <c r="AIR154" s="170"/>
      <c r="AIS154" s="170"/>
      <c r="AIT154" s="170"/>
      <c r="AIU154" s="170"/>
      <c r="AIV154" s="170"/>
      <c r="AIW154" s="170"/>
      <c r="AIX154" s="170"/>
      <c r="AIY154" s="170"/>
      <c r="AIZ154" s="170"/>
      <c r="AJA154" s="170"/>
      <c r="AJB154" s="170"/>
      <c r="AJC154" s="170"/>
      <c r="AJD154" s="170"/>
      <c r="AJE154" s="170"/>
      <c r="AJF154" s="170"/>
      <c r="AJG154" s="170"/>
      <c r="AJH154" s="170"/>
      <c r="AJI154" s="170"/>
      <c r="AJJ154" s="170"/>
      <c r="AJK154" s="170"/>
      <c r="AJL154" s="170"/>
      <c r="AJM154" s="170"/>
      <c r="AJN154" s="170"/>
      <c r="AJO154" s="170"/>
      <c r="AJP154" s="170"/>
      <c r="AJQ154" s="170"/>
      <c r="AJR154" s="170"/>
      <c r="AJS154" s="170"/>
      <c r="AJT154" s="170"/>
      <c r="AJU154" s="170"/>
      <c r="AJV154" s="170"/>
      <c r="AJW154" s="170"/>
      <c r="AJX154" s="170"/>
      <c r="AJY154" s="170"/>
      <c r="AJZ154" s="170"/>
      <c r="AKA154" s="170"/>
      <c r="AKB154" s="170"/>
      <c r="AKC154" s="170"/>
      <c r="AKD154" s="170"/>
      <c r="AKE154" s="170"/>
      <c r="AKF154" s="170"/>
      <c r="AKG154" s="170"/>
      <c r="AKH154" s="170"/>
      <c r="AKI154" s="170"/>
      <c r="AKJ154" s="170"/>
      <c r="AKK154" s="170"/>
      <c r="AKL154" s="170"/>
      <c r="AKM154" s="170"/>
      <c r="AKN154" s="170"/>
      <c r="AKO154" s="170"/>
      <c r="AKP154" s="170"/>
      <c r="AKQ154" s="170"/>
      <c r="AKR154" s="170"/>
      <c r="AKS154" s="170"/>
      <c r="AKT154" s="170"/>
      <c r="AKU154" s="170"/>
      <c r="AKV154" s="170"/>
      <c r="AKW154" s="170"/>
      <c r="AKX154" s="170"/>
      <c r="AKY154" s="170"/>
      <c r="AKZ154" s="170"/>
      <c r="ALA154" s="170"/>
      <c r="ALB154" s="170"/>
      <c r="ALC154" s="170"/>
      <c r="ALD154" s="170"/>
      <c r="ALE154" s="170"/>
      <c r="ALF154" s="170"/>
      <c r="ALG154" s="170"/>
      <c r="ALH154" s="170"/>
      <c r="ALI154" s="170"/>
      <c r="ALJ154" s="170"/>
      <c r="ALK154" s="170"/>
      <c r="ALL154" s="170"/>
      <c r="ALM154" s="170"/>
      <c r="ALN154" s="170"/>
      <c r="ALO154" s="170"/>
      <c r="ALP154" s="170"/>
      <c r="ALQ154" s="170"/>
      <c r="ALR154" s="170"/>
      <c r="ALS154" s="170"/>
      <c r="ALT154" s="170"/>
      <c r="ALU154" s="170"/>
      <c r="ALV154" s="170"/>
    </row>
    <row r="155" spans="1:1010" ht="17.25" customHeight="1" x14ac:dyDescent="0.25">
      <c r="A155" s="276">
        <v>2</v>
      </c>
      <c r="B155" s="279" t="s">
        <v>173</v>
      </c>
      <c r="C155" s="278">
        <v>64</v>
      </c>
      <c r="D155" s="278">
        <v>48</v>
      </c>
      <c r="E155" s="278">
        <v>74</v>
      </c>
      <c r="F155" s="278">
        <v>63</v>
      </c>
      <c r="G155" s="278">
        <v>55</v>
      </c>
      <c r="H155" s="278">
        <v>69</v>
      </c>
      <c r="I155" s="278">
        <v>59</v>
      </c>
      <c r="J155" s="278">
        <v>50</v>
      </c>
      <c r="K155" s="278">
        <v>59</v>
      </c>
      <c r="L155" s="278">
        <v>17</v>
      </c>
      <c r="M155" s="278">
        <v>16</v>
      </c>
      <c r="N155" s="278">
        <v>0</v>
      </c>
      <c r="O155" s="274">
        <v>574</v>
      </c>
      <c r="P155" s="278">
        <v>512</v>
      </c>
      <c r="Q155" s="278">
        <v>432</v>
      </c>
      <c r="R155" s="278">
        <v>666</v>
      </c>
      <c r="S155" s="278">
        <v>630</v>
      </c>
      <c r="T155" s="278">
        <v>660</v>
      </c>
      <c r="U155" s="278">
        <v>966</v>
      </c>
      <c r="V155" s="278">
        <v>944</v>
      </c>
      <c r="W155" s="278">
        <v>800</v>
      </c>
      <c r="X155" s="278">
        <v>885</v>
      </c>
      <c r="Y155" s="278">
        <v>238</v>
      </c>
      <c r="Z155" s="278">
        <v>240</v>
      </c>
      <c r="AA155" s="278">
        <v>0</v>
      </c>
      <c r="AB155" s="274">
        <v>6973</v>
      </c>
      <c r="AC155" s="278">
        <v>8</v>
      </c>
      <c r="AD155" s="278">
        <v>9</v>
      </c>
      <c r="AE155" s="278">
        <v>9</v>
      </c>
      <c r="AF155" s="278">
        <v>10</v>
      </c>
      <c r="AG155" s="278">
        <v>12</v>
      </c>
      <c r="AH155" s="278">
        <v>14</v>
      </c>
      <c r="AI155" s="278">
        <v>16</v>
      </c>
      <c r="AJ155" s="278">
        <v>16</v>
      </c>
      <c r="AK155" s="278">
        <v>15</v>
      </c>
      <c r="AL155" s="278">
        <v>14</v>
      </c>
      <c r="AM155" s="278">
        <v>15</v>
      </c>
      <c r="AN155" s="278"/>
      <c r="AO155" s="275">
        <v>11.5</v>
      </c>
      <c r="AP155" s="280">
        <f t="shared" si="381"/>
        <v>100</v>
      </c>
      <c r="AQ155" s="280">
        <f t="shared" si="397"/>
        <v>100</v>
      </c>
      <c r="AR155" s="280">
        <f t="shared" si="398"/>
        <v>100</v>
      </c>
      <c r="AS155" s="280">
        <f t="shared" si="399"/>
        <v>100</v>
      </c>
      <c r="AT155" s="280">
        <f t="shared" si="400"/>
        <v>100</v>
      </c>
      <c r="AU155" s="280">
        <f t="shared" si="401"/>
        <v>100</v>
      </c>
      <c r="AV155" s="280">
        <f t="shared" si="402"/>
        <v>100</v>
      </c>
      <c r="AW155" s="280">
        <f t="shared" si="403"/>
        <v>100</v>
      </c>
      <c r="AX155" s="280">
        <f t="shared" si="404"/>
        <v>100</v>
      </c>
      <c r="AY155" s="280">
        <f t="shared" si="405"/>
        <v>100</v>
      </c>
      <c r="AZ155" s="280">
        <f t="shared" si="406"/>
        <v>100</v>
      </c>
      <c r="BA155" s="280"/>
      <c r="BB155" s="69">
        <f t="shared" si="279"/>
        <v>100</v>
      </c>
      <c r="BC155" s="170"/>
      <c r="BD155" s="170"/>
      <c r="BE155" s="170"/>
      <c r="BF155" s="170"/>
      <c r="BG155" s="170"/>
      <c r="BH155" s="170"/>
      <c r="BI155" s="170"/>
      <c r="BJ155" s="170"/>
      <c r="BK155" s="170"/>
      <c r="BL155" s="170"/>
      <c r="BM155" s="170"/>
      <c r="BN155" s="170"/>
      <c r="BO155" s="170"/>
      <c r="BP155" s="170"/>
      <c r="BQ155" s="170"/>
      <c r="BR155" s="170"/>
      <c r="BS155" s="170"/>
      <c r="BT155" s="170"/>
      <c r="BU155" s="170"/>
      <c r="BV155" s="170"/>
      <c r="BW155" s="170"/>
      <c r="BX155" s="170"/>
      <c r="BY155" s="170"/>
      <c r="BZ155" s="170"/>
      <c r="CA155" s="170"/>
      <c r="CB155" s="170"/>
      <c r="CC155" s="170"/>
      <c r="CD155" s="170"/>
      <c r="CE155" s="170"/>
      <c r="CF155" s="170"/>
      <c r="CG155" s="170"/>
      <c r="CH155" s="170"/>
      <c r="CI155" s="170"/>
      <c r="CJ155" s="170"/>
      <c r="CK155" s="170"/>
      <c r="CL155" s="170"/>
      <c r="CM155" s="170"/>
      <c r="CN155" s="170"/>
      <c r="CO155" s="170"/>
      <c r="CP155" s="170"/>
      <c r="CQ155" s="170"/>
      <c r="CR155" s="170"/>
      <c r="CS155" s="170"/>
      <c r="CT155" s="170"/>
      <c r="CU155" s="170"/>
      <c r="CV155" s="170"/>
      <c r="CW155" s="170"/>
      <c r="CX155" s="170"/>
      <c r="CY155" s="170"/>
      <c r="CZ155" s="170"/>
      <c r="DA155" s="170"/>
      <c r="DB155" s="170"/>
      <c r="DC155" s="170"/>
      <c r="DD155" s="170"/>
      <c r="DE155" s="170"/>
      <c r="DF155" s="170"/>
      <c r="DG155" s="170"/>
      <c r="DH155" s="170"/>
      <c r="DI155" s="170"/>
      <c r="DJ155" s="170"/>
      <c r="DK155" s="170"/>
      <c r="DL155" s="170"/>
      <c r="DM155" s="170"/>
      <c r="DN155" s="170"/>
      <c r="DO155" s="170"/>
      <c r="DP155" s="170"/>
      <c r="DQ155" s="170"/>
      <c r="DR155" s="170"/>
      <c r="DS155" s="170"/>
      <c r="DT155" s="170"/>
      <c r="DU155" s="170"/>
      <c r="DV155" s="170"/>
      <c r="DW155" s="170"/>
      <c r="DX155" s="170"/>
      <c r="DY155" s="170"/>
      <c r="DZ155" s="170"/>
      <c r="EA155" s="170"/>
      <c r="EB155" s="170"/>
      <c r="EC155" s="170"/>
      <c r="ED155" s="170"/>
      <c r="EE155" s="170"/>
      <c r="EF155" s="170"/>
      <c r="EG155" s="170"/>
      <c r="EH155" s="170"/>
      <c r="EI155" s="170"/>
      <c r="EJ155" s="170"/>
      <c r="EK155" s="170"/>
      <c r="EL155" s="170"/>
      <c r="EM155" s="170"/>
      <c r="EN155" s="170"/>
      <c r="EO155" s="170"/>
      <c r="EP155" s="170"/>
      <c r="EQ155" s="170"/>
      <c r="ER155" s="170"/>
      <c r="ES155" s="170"/>
      <c r="ET155" s="170"/>
      <c r="EU155" s="170"/>
      <c r="EV155" s="170"/>
      <c r="EW155" s="170"/>
      <c r="EX155" s="170"/>
      <c r="EY155" s="170"/>
      <c r="EZ155" s="170"/>
      <c r="FA155" s="170"/>
      <c r="FB155" s="170"/>
      <c r="FC155" s="170"/>
      <c r="FD155" s="170"/>
      <c r="FE155" s="170"/>
      <c r="FF155" s="170"/>
      <c r="FG155" s="170"/>
      <c r="FH155" s="170"/>
      <c r="FI155" s="170"/>
      <c r="FJ155" s="170"/>
      <c r="FK155" s="170"/>
      <c r="FL155" s="170"/>
      <c r="FM155" s="170"/>
      <c r="FN155" s="170"/>
      <c r="FO155" s="170"/>
      <c r="FP155" s="170"/>
      <c r="FQ155" s="170"/>
      <c r="FR155" s="170"/>
      <c r="FS155" s="170"/>
      <c r="FT155" s="170"/>
      <c r="FU155" s="170"/>
      <c r="FV155" s="170"/>
      <c r="FW155" s="170"/>
      <c r="FX155" s="170"/>
      <c r="FY155" s="170"/>
      <c r="FZ155" s="170"/>
      <c r="GA155" s="170"/>
      <c r="GB155" s="170"/>
      <c r="GC155" s="170"/>
      <c r="GD155" s="170"/>
      <c r="GE155" s="170"/>
      <c r="GF155" s="170"/>
      <c r="GG155" s="170"/>
      <c r="GH155" s="170"/>
      <c r="GI155" s="170"/>
      <c r="GJ155" s="170"/>
      <c r="GK155" s="170"/>
      <c r="GL155" s="170"/>
      <c r="GM155" s="170"/>
      <c r="GN155" s="170"/>
      <c r="GO155" s="170"/>
      <c r="GP155" s="170"/>
      <c r="GQ155" s="170"/>
      <c r="GR155" s="170"/>
      <c r="GS155" s="170"/>
      <c r="GT155" s="170"/>
      <c r="GU155" s="170"/>
      <c r="GV155" s="170"/>
      <c r="GW155" s="170"/>
      <c r="GX155" s="170"/>
      <c r="GY155" s="170"/>
      <c r="GZ155" s="170"/>
      <c r="HA155" s="170"/>
      <c r="HB155" s="170"/>
      <c r="HC155" s="170"/>
      <c r="HD155" s="170"/>
      <c r="HE155" s="170"/>
      <c r="HF155" s="170"/>
      <c r="HG155" s="170"/>
      <c r="HH155" s="170"/>
      <c r="HI155" s="170"/>
      <c r="HJ155" s="170"/>
      <c r="HK155" s="170"/>
      <c r="HL155" s="170"/>
      <c r="HM155" s="170"/>
      <c r="HN155" s="170"/>
      <c r="HO155" s="170"/>
      <c r="HP155" s="170"/>
      <c r="HQ155" s="170"/>
      <c r="HR155" s="170"/>
      <c r="HS155" s="170"/>
      <c r="HT155" s="170"/>
      <c r="HU155" s="170"/>
      <c r="HV155" s="170"/>
      <c r="HW155" s="170"/>
      <c r="HX155" s="170"/>
      <c r="HY155" s="170"/>
      <c r="HZ155" s="170"/>
      <c r="IA155" s="170"/>
      <c r="IB155" s="170"/>
      <c r="IC155" s="170"/>
      <c r="ID155" s="170"/>
      <c r="IE155" s="170"/>
      <c r="IF155" s="170"/>
      <c r="IG155" s="170"/>
      <c r="IH155" s="170"/>
      <c r="II155" s="170"/>
      <c r="IJ155" s="170"/>
      <c r="IK155" s="170"/>
      <c r="IL155" s="170"/>
      <c r="IM155" s="170"/>
      <c r="IN155" s="170"/>
      <c r="IO155" s="170"/>
      <c r="IP155" s="170"/>
      <c r="IQ155" s="170"/>
      <c r="IR155" s="170"/>
      <c r="IS155" s="170"/>
      <c r="IT155" s="170"/>
      <c r="IU155" s="170"/>
      <c r="IV155" s="170"/>
      <c r="IW155" s="170"/>
      <c r="IX155" s="170"/>
      <c r="IY155" s="170"/>
      <c r="IZ155" s="170"/>
      <c r="JA155" s="170"/>
      <c r="JB155" s="170"/>
      <c r="JC155" s="170"/>
      <c r="JD155" s="170"/>
      <c r="JE155" s="170"/>
      <c r="JF155" s="170"/>
      <c r="JG155" s="170"/>
      <c r="JH155" s="170"/>
      <c r="JI155" s="170"/>
      <c r="JJ155" s="170"/>
      <c r="JK155" s="170"/>
      <c r="JL155" s="170"/>
      <c r="JM155" s="170"/>
      <c r="JN155" s="170"/>
      <c r="JO155" s="170"/>
      <c r="JP155" s="170"/>
      <c r="JQ155" s="170"/>
      <c r="JR155" s="170"/>
      <c r="JS155" s="170"/>
      <c r="JT155" s="170"/>
      <c r="JU155" s="170"/>
      <c r="JV155" s="170"/>
      <c r="JW155" s="170"/>
      <c r="JX155" s="170"/>
      <c r="JY155" s="170"/>
      <c r="JZ155" s="170"/>
      <c r="KA155" s="170"/>
      <c r="KB155" s="170"/>
      <c r="KC155" s="170"/>
      <c r="KD155" s="170"/>
      <c r="KE155" s="170"/>
      <c r="KF155" s="170"/>
      <c r="KG155" s="170"/>
      <c r="KH155" s="170"/>
      <c r="KI155" s="170"/>
      <c r="KJ155" s="170"/>
      <c r="KK155" s="170"/>
      <c r="KL155" s="170"/>
      <c r="KM155" s="170"/>
      <c r="KN155" s="170"/>
      <c r="KO155" s="170"/>
      <c r="KP155" s="170"/>
      <c r="KQ155" s="170"/>
      <c r="KR155" s="170"/>
      <c r="KS155" s="170"/>
      <c r="KT155" s="170"/>
      <c r="KU155" s="170"/>
      <c r="KV155" s="170"/>
      <c r="KW155" s="170"/>
      <c r="KX155" s="170"/>
      <c r="KY155" s="170"/>
      <c r="KZ155" s="170"/>
      <c r="LA155" s="170"/>
      <c r="LB155" s="170"/>
      <c r="LC155" s="170"/>
      <c r="LD155" s="170"/>
      <c r="LE155" s="170"/>
      <c r="LF155" s="170"/>
      <c r="LG155" s="170"/>
      <c r="LH155" s="170"/>
      <c r="LI155" s="170"/>
      <c r="LJ155" s="170"/>
      <c r="LK155" s="170"/>
      <c r="LL155" s="170"/>
      <c r="LM155" s="170"/>
      <c r="LN155" s="170"/>
      <c r="LO155" s="170"/>
      <c r="LP155" s="170"/>
      <c r="LQ155" s="170"/>
      <c r="LR155" s="170"/>
      <c r="LS155" s="170"/>
      <c r="LT155" s="170"/>
      <c r="LU155" s="170"/>
      <c r="LV155" s="170"/>
      <c r="LW155" s="170"/>
      <c r="LX155" s="170"/>
      <c r="LY155" s="170"/>
      <c r="LZ155" s="170"/>
      <c r="MA155" s="170"/>
      <c r="MB155" s="170"/>
      <c r="MC155" s="170"/>
      <c r="MD155" s="170"/>
      <c r="ME155" s="170"/>
      <c r="MF155" s="170"/>
      <c r="MG155" s="170"/>
      <c r="MH155" s="170"/>
      <c r="MI155" s="170"/>
      <c r="MJ155" s="170"/>
      <c r="MK155" s="170"/>
      <c r="ML155" s="170"/>
      <c r="MM155" s="170"/>
      <c r="MN155" s="170"/>
      <c r="MO155" s="170"/>
      <c r="MP155" s="170"/>
      <c r="MQ155" s="170"/>
      <c r="MR155" s="170"/>
      <c r="MS155" s="170"/>
      <c r="MT155" s="170"/>
      <c r="MU155" s="170"/>
      <c r="MV155" s="170"/>
      <c r="MW155" s="170"/>
      <c r="MX155" s="170"/>
      <c r="MY155" s="170"/>
      <c r="MZ155" s="170"/>
      <c r="NA155" s="170"/>
      <c r="NB155" s="170"/>
      <c r="NC155" s="170"/>
      <c r="ND155" s="170"/>
      <c r="NE155" s="170"/>
      <c r="NF155" s="170"/>
      <c r="NG155" s="170"/>
      <c r="NH155" s="170"/>
      <c r="NI155" s="170"/>
      <c r="NJ155" s="170"/>
      <c r="NK155" s="170"/>
      <c r="NL155" s="170"/>
      <c r="NM155" s="170"/>
      <c r="NN155" s="170"/>
      <c r="NO155" s="170"/>
      <c r="NP155" s="170"/>
      <c r="NQ155" s="170"/>
      <c r="NR155" s="170"/>
      <c r="NS155" s="170"/>
      <c r="NT155" s="170"/>
      <c r="NU155" s="170"/>
      <c r="NV155" s="170"/>
      <c r="NW155" s="170"/>
      <c r="NX155" s="170"/>
      <c r="NY155" s="170"/>
      <c r="NZ155" s="170"/>
      <c r="OA155" s="170"/>
      <c r="OB155" s="170"/>
      <c r="OC155" s="170"/>
      <c r="OD155" s="170"/>
      <c r="OE155" s="170"/>
      <c r="OF155" s="170"/>
      <c r="OG155" s="170"/>
      <c r="OH155" s="170"/>
      <c r="OI155" s="170"/>
      <c r="OJ155" s="170"/>
      <c r="OK155" s="170"/>
      <c r="OL155" s="170"/>
      <c r="OM155" s="170"/>
      <c r="ON155" s="170"/>
      <c r="OO155" s="170"/>
      <c r="OP155" s="170"/>
      <c r="OQ155" s="170"/>
      <c r="OR155" s="170"/>
      <c r="OS155" s="170"/>
      <c r="OT155" s="170"/>
      <c r="OU155" s="170"/>
      <c r="OV155" s="170"/>
      <c r="OW155" s="170"/>
      <c r="OX155" s="170"/>
      <c r="OY155" s="170"/>
      <c r="OZ155" s="170"/>
      <c r="PA155" s="170"/>
      <c r="PB155" s="170"/>
      <c r="PC155" s="170"/>
      <c r="PD155" s="170"/>
      <c r="PE155" s="170"/>
      <c r="PF155" s="170"/>
      <c r="PG155" s="170"/>
      <c r="PH155" s="170"/>
      <c r="PI155" s="170"/>
      <c r="PJ155" s="170"/>
      <c r="PK155" s="170"/>
      <c r="PL155" s="170"/>
      <c r="PM155" s="170"/>
      <c r="PN155" s="170"/>
      <c r="PO155" s="170"/>
      <c r="PP155" s="170"/>
      <c r="PQ155" s="170"/>
      <c r="PR155" s="170"/>
      <c r="PS155" s="170"/>
      <c r="PT155" s="170"/>
      <c r="PU155" s="170"/>
      <c r="PV155" s="170"/>
      <c r="PW155" s="170"/>
      <c r="PX155" s="170"/>
      <c r="PY155" s="170"/>
      <c r="PZ155" s="170"/>
      <c r="QA155" s="170"/>
      <c r="QB155" s="170"/>
      <c r="QC155" s="170"/>
      <c r="QD155" s="170"/>
      <c r="QE155" s="170"/>
      <c r="QF155" s="170"/>
      <c r="QG155" s="170"/>
      <c r="QH155" s="170"/>
      <c r="QI155" s="170"/>
      <c r="QJ155" s="170"/>
      <c r="QK155" s="170"/>
      <c r="QL155" s="170"/>
      <c r="QM155" s="170"/>
      <c r="QN155" s="170"/>
      <c r="QO155" s="170"/>
      <c r="QP155" s="170"/>
      <c r="QQ155" s="170"/>
      <c r="QR155" s="170"/>
      <c r="QS155" s="170"/>
      <c r="QT155" s="170"/>
      <c r="QU155" s="170"/>
      <c r="QV155" s="170"/>
      <c r="QW155" s="170"/>
      <c r="QX155" s="170"/>
      <c r="QY155" s="170"/>
      <c r="QZ155" s="170"/>
      <c r="RA155" s="170"/>
      <c r="RB155" s="170"/>
      <c r="RC155" s="170"/>
      <c r="RD155" s="170"/>
      <c r="RE155" s="170"/>
      <c r="RF155" s="170"/>
      <c r="RG155" s="170"/>
      <c r="RH155" s="170"/>
      <c r="RI155" s="170"/>
      <c r="RJ155" s="170"/>
      <c r="RK155" s="170"/>
      <c r="RL155" s="170"/>
      <c r="RM155" s="170"/>
      <c r="RN155" s="170"/>
      <c r="RO155" s="170"/>
      <c r="RP155" s="170"/>
      <c r="RQ155" s="170"/>
      <c r="RR155" s="170"/>
      <c r="RS155" s="170"/>
      <c r="RT155" s="170"/>
      <c r="RU155" s="170"/>
      <c r="RV155" s="170"/>
      <c r="RW155" s="170"/>
      <c r="RX155" s="170"/>
      <c r="RY155" s="170"/>
      <c r="RZ155" s="170"/>
      <c r="SA155" s="170"/>
      <c r="SB155" s="170"/>
      <c r="SC155" s="170"/>
      <c r="SD155" s="170"/>
      <c r="SE155" s="170"/>
      <c r="SF155" s="170"/>
      <c r="SG155" s="170"/>
      <c r="SH155" s="170"/>
      <c r="SI155" s="170"/>
      <c r="SJ155" s="170"/>
      <c r="SK155" s="170"/>
      <c r="SL155" s="170"/>
      <c r="SM155" s="170"/>
      <c r="SN155" s="170"/>
      <c r="SO155" s="170"/>
      <c r="SP155" s="170"/>
      <c r="SQ155" s="170"/>
      <c r="SR155" s="170"/>
      <c r="SS155" s="170"/>
      <c r="ST155" s="170"/>
      <c r="SU155" s="170"/>
      <c r="SV155" s="170"/>
      <c r="SW155" s="170"/>
      <c r="SX155" s="170"/>
      <c r="SY155" s="170"/>
      <c r="SZ155" s="170"/>
      <c r="TA155" s="170"/>
      <c r="TB155" s="170"/>
      <c r="TC155" s="170"/>
      <c r="TD155" s="170"/>
      <c r="TE155" s="170"/>
      <c r="TF155" s="170"/>
      <c r="TG155" s="170"/>
      <c r="TH155" s="170"/>
      <c r="TI155" s="170"/>
      <c r="TJ155" s="170"/>
      <c r="TK155" s="170"/>
      <c r="TL155" s="170"/>
      <c r="TM155" s="170"/>
      <c r="TN155" s="170"/>
      <c r="TO155" s="170"/>
      <c r="TP155" s="170"/>
      <c r="TQ155" s="170"/>
      <c r="TR155" s="170"/>
      <c r="TS155" s="170"/>
      <c r="TT155" s="170"/>
      <c r="TU155" s="170"/>
      <c r="TV155" s="170"/>
      <c r="TW155" s="170"/>
      <c r="TX155" s="170"/>
      <c r="TY155" s="170"/>
      <c r="TZ155" s="170"/>
      <c r="UA155" s="170"/>
      <c r="UB155" s="170"/>
      <c r="UC155" s="170"/>
      <c r="UD155" s="170"/>
      <c r="UE155" s="170"/>
      <c r="UF155" s="170"/>
      <c r="UG155" s="170"/>
      <c r="UH155" s="170"/>
      <c r="UI155" s="170"/>
      <c r="UJ155" s="170"/>
      <c r="UK155" s="170"/>
      <c r="UL155" s="170"/>
      <c r="UM155" s="170"/>
      <c r="UN155" s="170"/>
      <c r="UO155" s="170"/>
      <c r="UP155" s="170"/>
      <c r="UQ155" s="170"/>
      <c r="UR155" s="170"/>
      <c r="US155" s="170"/>
      <c r="UT155" s="170"/>
      <c r="UU155" s="170"/>
      <c r="UV155" s="170"/>
      <c r="UW155" s="170"/>
      <c r="UX155" s="170"/>
      <c r="UY155" s="170"/>
      <c r="UZ155" s="170"/>
      <c r="VA155" s="170"/>
      <c r="VB155" s="170"/>
      <c r="VC155" s="170"/>
      <c r="VD155" s="170"/>
      <c r="VE155" s="170"/>
      <c r="VF155" s="170"/>
      <c r="VG155" s="170"/>
      <c r="VH155" s="170"/>
      <c r="VI155" s="170"/>
      <c r="VJ155" s="170"/>
      <c r="VK155" s="170"/>
      <c r="VL155" s="170"/>
      <c r="VM155" s="170"/>
      <c r="VN155" s="170"/>
      <c r="VO155" s="170"/>
      <c r="VP155" s="170"/>
      <c r="VQ155" s="170"/>
      <c r="VR155" s="170"/>
      <c r="VS155" s="170"/>
      <c r="VT155" s="170"/>
      <c r="VU155" s="170"/>
      <c r="VV155" s="170"/>
      <c r="VW155" s="170"/>
      <c r="VX155" s="170"/>
      <c r="VY155" s="170"/>
      <c r="VZ155" s="170"/>
      <c r="WA155" s="170"/>
      <c r="WB155" s="170"/>
      <c r="WC155" s="170"/>
      <c r="WD155" s="170"/>
      <c r="WE155" s="170"/>
      <c r="WF155" s="170"/>
      <c r="WG155" s="170"/>
      <c r="WH155" s="170"/>
      <c r="WI155" s="170"/>
      <c r="WJ155" s="170"/>
      <c r="WK155" s="170"/>
      <c r="WL155" s="170"/>
      <c r="WM155" s="170"/>
      <c r="WN155" s="170"/>
      <c r="WO155" s="170"/>
      <c r="WP155" s="170"/>
      <c r="WQ155" s="170"/>
      <c r="WR155" s="170"/>
      <c r="WS155" s="170"/>
      <c r="WT155" s="170"/>
      <c r="WU155" s="170"/>
      <c r="WV155" s="170"/>
      <c r="WW155" s="170"/>
      <c r="WX155" s="170"/>
      <c r="WY155" s="170"/>
      <c r="WZ155" s="170"/>
      <c r="XA155" s="170"/>
      <c r="XB155" s="170"/>
      <c r="XC155" s="170"/>
      <c r="XD155" s="170"/>
      <c r="XE155" s="170"/>
      <c r="XF155" s="170"/>
      <c r="XG155" s="170"/>
      <c r="XH155" s="170"/>
      <c r="XI155" s="170"/>
      <c r="XJ155" s="170"/>
      <c r="XK155" s="170"/>
      <c r="XL155" s="170"/>
      <c r="XM155" s="170"/>
      <c r="XN155" s="170"/>
      <c r="XO155" s="170"/>
      <c r="XP155" s="170"/>
      <c r="XQ155" s="170"/>
      <c r="XR155" s="170"/>
      <c r="XS155" s="170"/>
      <c r="XT155" s="170"/>
      <c r="XU155" s="170"/>
      <c r="XV155" s="170"/>
      <c r="XW155" s="170"/>
      <c r="XX155" s="170"/>
      <c r="XY155" s="170"/>
      <c r="XZ155" s="170"/>
      <c r="YA155" s="170"/>
      <c r="YB155" s="170"/>
      <c r="YC155" s="170"/>
      <c r="YD155" s="170"/>
      <c r="YE155" s="170"/>
      <c r="YF155" s="170"/>
      <c r="YG155" s="170"/>
      <c r="YH155" s="170"/>
      <c r="YI155" s="170"/>
      <c r="YJ155" s="170"/>
      <c r="YK155" s="170"/>
      <c r="YL155" s="170"/>
      <c r="YM155" s="170"/>
      <c r="YN155" s="170"/>
      <c r="YO155" s="170"/>
      <c r="YP155" s="170"/>
      <c r="YQ155" s="170"/>
      <c r="YR155" s="170"/>
      <c r="YS155" s="170"/>
      <c r="YT155" s="170"/>
      <c r="YU155" s="170"/>
      <c r="YV155" s="170"/>
      <c r="YW155" s="170"/>
      <c r="YX155" s="170"/>
      <c r="YY155" s="170"/>
      <c r="YZ155" s="170"/>
      <c r="ZA155" s="170"/>
      <c r="ZB155" s="170"/>
      <c r="ZC155" s="170"/>
      <c r="ZD155" s="170"/>
      <c r="ZE155" s="170"/>
      <c r="ZF155" s="170"/>
      <c r="ZG155" s="170"/>
      <c r="ZH155" s="170"/>
      <c r="ZI155" s="170"/>
      <c r="ZJ155" s="170"/>
      <c r="ZK155" s="170"/>
      <c r="ZL155" s="170"/>
      <c r="ZM155" s="170"/>
      <c r="ZN155" s="170"/>
      <c r="ZO155" s="170"/>
      <c r="ZP155" s="170"/>
      <c r="ZQ155" s="170"/>
      <c r="ZR155" s="170"/>
      <c r="ZS155" s="170"/>
      <c r="ZT155" s="170"/>
      <c r="ZU155" s="170"/>
      <c r="ZV155" s="170"/>
      <c r="ZW155" s="170"/>
      <c r="ZX155" s="170"/>
      <c r="ZY155" s="170"/>
      <c r="ZZ155" s="170"/>
      <c r="AAA155" s="170"/>
      <c r="AAB155" s="170"/>
      <c r="AAC155" s="170"/>
      <c r="AAD155" s="170"/>
      <c r="AAE155" s="170"/>
      <c r="AAF155" s="170"/>
      <c r="AAG155" s="170"/>
      <c r="AAH155" s="170"/>
      <c r="AAI155" s="170"/>
      <c r="AAJ155" s="170"/>
      <c r="AAK155" s="170"/>
      <c r="AAL155" s="170"/>
      <c r="AAM155" s="170"/>
      <c r="AAN155" s="170"/>
      <c r="AAO155" s="170"/>
      <c r="AAP155" s="170"/>
      <c r="AAQ155" s="170"/>
      <c r="AAR155" s="170"/>
      <c r="AAS155" s="170"/>
      <c r="AAT155" s="170"/>
      <c r="AAU155" s="170"/>
      <c r="AAV155" s="170"/>
      <c r="AAW155" s="170"/>
      <c r="AAX155" s="170"/>
      <c r="AAY155" s="170"/>
      <c r="AAZ155" s="170"/>
      <c r="ABA155" s="170"/>
      <c r="ABB155" s="170"/>
      <c r="ABC155" s="170"/>
      <c r="ABD155" s="170"/>
      <c r="ABE155" s="170"/>
      <c r="ABF155" s="170"/>
      <c r="ABG155" s="170"/>
      <c r="ABH155" s="170"/>
      <c r="ABI155" s="170"/>
      <c r="ABJ155" s="170"/>
      <c r="ABK155" s="170"/>
      <c r="ABL155" s="170"/>
      <c r="ABM155" s="170"/>
      <c r="ABN155" s="170"/>
      <c r="ABO155" s="170"/>
      <c r="ABP155" s="170"/>
      <c r="ABQ155" s="170"/>
      <c r="ABR155" s="170"/>
      <c r="ABS155" s="170"/>
      <c r="ABT155" s="170"/>
      <c r="ABU155" s="170"/>
      <c r="ABV155" s="170"/>
      <c r="ABW155" s="170"/>
      <c r="ABX155" s="170"/>
      <c r="ABY155" s="170"/>
      <c r="ABZ155" s="170"/>
      <c r="ACA155" s="170"/>
      <c r="ACB155" s="170"/>
      <c r="ACC155" s="170"/>
      <c r="ACD155" s="170"/>
      <c r="ACE155" s="170"/>
      <c r="ACF155" s="170"/>
      <c r="ACG155" s="170"/>
      <c r="ACH155" s="170"/>
      <c r="ACI155" s="170"/>
      <c r="ACJ155" s="170"/>
      <c r="ACK155" s="170"/>
      <c r="ACL155" s="170"/>
      <c r="ACM155" s="170"/>
      <c r="ACN155" s="170"/>
      <c r="ACO155" s="170"/>
      <c r="ACP155" s="170"/>
      <c r="ACQ155" s="170"/>
      <c r="ACR155" s="170"/>
      <c r="ACS155" s="170"/>
      <c r="ACT155" s="170"/>
      <c r="ACU155" s="170"/>
      <c r="ACV155" s="170"/>
      <c r="ACW155" s="170"/>
      <c r="ACX155" s="170"/>
      <c r="ACY155" s="170"/>
      <c r="ACZ155" s="170"/>
      <c r="ADA155" s="170"/>
      <c r="ADB155" s="170"/>
      <c r="ADC155" s="170"/>
      <c r="ADD155" s="170"/>
      <c r="ADE155" s="170"/>
      <c r="ADF155" s="170"/>
      <c r="ADG155" s="170"/>
      <c r="ADH155" s="170"/>
      <c r="ADI155" s="170"/>
      <c r="ADJ155" s="170"/>
      <c r="ADK155" s="170"/>
      <c r="ADL155" s="170"/>
      <c r="ADM155" s="170"/>
      <c r="ADN155" s="170"/>
      <c r="ADO155" s="170"/>
      <c r="ADP155" s="170"/>
      <c r="ADQ155" s="170"/>
      <c r="ADR155" s="170"/>
      <c r="ADS155" s="170"/>
      <c r="ADT155" s="170"/>
      <c r="ADU155" s="170"/>
      <c r="ADV155" s="170"/>
      <c r="ADW155" s="170"/>
      <c r="ADX155" s="170"/>
      <c r="ADY155" s="170"/>
      <c r="ADZ155" s="170"/>
      <c r="AEA155" s="170"/>
      <c r="AEB155" s="170"/>
      <c r="AEC155" s="170"/>
      <c r="AED155" s="170"/>
      <c r="AEE155" s="170"/>
      <c r="AEF155" s="170"/>
      <c r="AEG155" s="170"/>
      <c r="AEH155" s="170"/>
      <c r="AEI155" s="170"/>
      <c r="AEJ155" s="170"/>
      <c r="AEK155" s="170"/>
      <c r="AEL155" s="170"/>
      <c r="AEM155" s="170"/>
      <c r="AEN155" s="170"/>
      <c r="AEO155" s="170"/>
      <c r="AEP155" s="170"/>
      <c r="AEQ155" s="170"/>
      <c r="AER155" s="170"/>
      <c r="AES155" s="170"/>
      <c r="AET155" s="170"/>
      <c r="AEU155" s="170"/>
      <c r="AEV155" s="170"/>
      <c r="AEW155" s="170"/>
      <c r="AEX155" s="170"/>
      <c r="AEY155" s="170"/>
      <c r="AEZ155" s="170"/>
      <c r="AFA155" s="170"/>
      <c r="AFB155" s="170"/>
      <c r="AFC155" s="170"/>
      <c r="AFD155" s="170"/>
      <c r="AFE155" s="170"/>
      <c r="AFF155" s="170"/>
      <c r="AFG155" s="170"/>
      <c r="AFH155" s="170"/>
      <c r="AFI155" s="170"/>
      <c r="AFJ155" s="170"/>
      <c r="AFK155" s="170"/>
      <c r="AFL155" s="170"/>
      <c r="AFM155" s="170"/>
      <c r="AFN155" s="170"/>
      <c r="AFO155" s="170"/>
      <c r="AFP155" s="170"/>
      <c r="AFQ155" s="170"/>
      <c r="AFR155" s="170"/>
      <c r="AFS155" s="170"/>
      <c r="AFT155" s="170"/>
      <c r="AFU155" s="170"/>
      <c r="AFV155" s="170"/>
      <c r="AFW155" s="170"/>
      <c r="AFX155" s="170"/>
      <c r="AFY155" s="170"/>
      <c r="AFZ155" s="170"/>
      <c r="AGA155" s="170"/>
      <c r="AGB155" s="170"/>
      <c r="AGC155" s="170"/>
      <c r="AGD155" s="170"/>
      <c r="AGE155" s="170"/>
      <c r="AGF155" s="170"/>
      <c r="AGG155" s="170"/>
      <c r="AGH155" s="170"/>
      <c r="AGI155" s="170"/>
      <c r="AGJ155" s="170"/>
      <c r="AGK155" s="170"/>
      <c r="AGL155" s="170"/>
      <c r="AGM155" s="170"/>
      <c r="AGN155" s="170"/>
      <c r="AGO155" s="170"/>
      <c r="AGP155" s="170"/>
      <c r="AGQ155" s="170"/>
      <c r="AGR155" s="170"/>
      <c r="AGS155" s="170"/>
      <c r="AGT155" s="170"/>
      <c r="AGU155" s="170"/>
      <c r="AGV155" s="170"/>
      <c r="AGW155" s="170"/>
      <c r="AGX155" s="170"/>
      <c r="AGY155" s="170"/>
      <c r="AGZ155" s="170"/>
      <c r="AHA155" s="170"/>
      <c r="AHB155" s="170"/>
      <c r="AHC155" s="170"/>
      <c r="AHD155" s="170"/>
      <c r="AHE155" s="170"/>
      <c r="AHF155" s="170"/>
      <c r="AHG155" s="170"/>
      <c r="AHH155" s="170"/>
      <c r="AHI155" s="170"/>
      <c r="AHJ155" s="170"/>
      <c r="AHK155" s="170"/>
      <c r="AHL155" s="170"/>
      <c r="AHM155" s="170"/>
      <c r="AHN155" s="170"/>
      <c r="AHO155" s="170"/>
      <c r="AHP155" s="170"/>
      <c r="AHQ155" s="170"/>
      <c r="AHR155" s="170"/>
      <c r="AHS155" s="170"/>
      <c r="AHT155" s="170"/>
      <c r="AHU155" s="170"/>
      <c r="AHV155" s="170"/>
      <c r="AHW155" s="170"/>
      <c r="AHX155" s="170"/>
      <c r="AHY155" s="170"/>
      <c r="AHZ155" s="170"/>
      <c r="AIA155" s="170"/>
      <c r="AIB155" s="170"/>
      <c r="AIC155" s="170"/>
      <c r="AID155" s="170"/>
      <c r="AIE155" s="170"/>
      <c r="AIF155" s="170"/>
      <c r="AIG155" s="170"/>
      <c r="AIH155" s="170"/>
      <c r="AII155" s="170"/>
      <c r="AIJ155" s="170"/>
      <c r="AIK155" s="170"/>
      <c r="AIL155" s="170"/>
      <c r="AIM155" s="170"/>
      <c r="AIN155" s="170"/>
      <c r="AIO155" s="170"/>
      <c r="AIP155" s="170"/>
      <c r="AIQ155" s="170"/>
      <c r="AIR155" s="170"/>
      <c r="AIS155" s="170"/>
      <c r="AIT155" s="170"/>
      <c r="AIU155" s="170"/>
      <c r="AIV155" s="170"/>
      <c r="AIW155" s="170"/>
      <c r="AIX155" s="170"/>
      <c r="AIY155" s="170"/>
      <c r="AIZ155" s="170"/>
      <c r="AJA155" s="170"/>
      <c r="AJB155" s="170"/>
      <c r="AJC155" s="170"/>
      <c r="AJD155" s="170"/>
      <c r="AJE155" s="170"/>
      <c r="AJF155" s="170"/>
      <c r="AJG155" s="170"/>
      <c r="AJH155" s="170"/>
      <c r="AJI155" s="170"/>
      <c r="AJJ155" s="170"/>
      <c r="AJK155" s="170"/>
      <c r="AJL155" s="170"/>
      <c r="AJM155" s="170"/>
      <c r="AJN155" s="170"/>
      <c r="AJO155" s="170"/>
      <c r="AJP155" s="170"/>
      <c r="AJQ155" s="170"/>
      <c r="AJR155" s="170"/>
      <c r="AJS155" s="170"/>
      <c r="AJT155" s="170"/>
      <c r="AJU155" s="170"/>
      <c r="AJV155" s="170"/>
      <c r="AJW155" s="170"/>
      <c r="AJX155" s="170"/>
      <c r="AJY155" s="170"/>
      <c r="AJZ155" s="170"/>
      <c r="AKA155" s="170"/>
      <c r="AKB155" s="170"/>
      <c r="AKC155" s="170"/>
      <c r="AKD155" s="170"/>
      <c r="AKE155" s="170"/>
      <c r="AKF155" s="170"/>
      <c r="AKG155" s="170"/>
      <c r="AKH155" s="170"/>
      <c r="AKI155" s="170"/>
      <c r="AKJ155" s="170"/>
      <c r="AKK155" s="170"/>
      <c r="AKL155" s="170"/>
      <c r="AKM155" s="170"/>
      <c r="AKN155" s="170"/>
      <c r="AKO155" s="170"/>
      <c r="AKP155" s="170"/>
      <c r="AKQ155" s="170"/>
      <c r="AKR155" s="170"/>
      <c r="AKS155" s="170"/>
      <c r="AKT155" s="170"/>
      <c r="AKU155" s="170"/>
      <c r="AKV155" s="170"/>
      <c r="AKW155" s="170"/>
      <c r="AKX155" s="170"/>
      <c r="AKY155" s="170"/>
      <c r="AKZ155" s="170"/>
      <c r="ALA155" s="170"/>
      <c r="ALB155" s="170"/>
      <c r="ALC155" s="170"/>
      <c r="ALD155" s="170"/>
      <c r="ALE155" s="170"/>
      <c r="ALF155" s="170"/>
      <c r="ALG155" s="170"/>
      <c r="ALH155" s="170"/>
      <c r="ALI155" s="170"/>
      <c r="ALJ155" s="170"/>
      <c r="ALK155" s="170"/>
      <c r="ALL155" s="170"/>
      <c r="ALM155" s="170"/>
      <c r="ALN155" s="170"/>
      <c r="ALO155" s="170"/>
      <c r="ALP155" s="170"/>
      <c r="ALQ155" s="170"/>
      <c r="ALR155" s="170"/>
      <c r="ALS155" s="170"/>
      <c r="ALT155" s="170"/>
      <c r="ALU155" s="170"/>
      <c r="ALV155" s="170"/>
    </row>
    <row r="156" spans="1:1010" ht="17.25" customHeight="1" x14ac:dyDescent="0.25">
      <c r="A156" s="276">
        <v>3</v>
      </c>
      <c r="B156" s="279" t="s">
        <v>174</v>
      </c>
      <c r="C156" s="278">
        <v>25</v>
      </c>
      <c r="D156" s="278">
        <v>20</v>
      </c>
      <c r="E156" s="278">
        <v>12</v>
      </c>
      <c r="F156" s="278">
        <v>9</v>
      </c>
      <c r="G156" s="278">
        <v>0</v>
      </c>
      <c r="H156" s="278">
        <v>0</v>
      </c>
      <c r="I156" s="278">
        <v>0</v>
      </c>
      <c r="J156" s="278">
        <v>0</v>
      </c>
      <c r="K156" s="278">
        <v>0</v>
      </c>
      <c r="L156" s="278">
        <v>0</v>
      </c>
      <c r="M156" s="278">
        <v>0</v>
      </c>
      <c r="N156" s="278">
        <v>0</v>
      </c>
      <c r="O156" s="274">
        <v>66</v>
      </c>
      <c r="P156" s="278">
        <v>200</v>
      </c>
      <c r="Q156" s="278">
        <v>180</v>
      </c>
      <c r="R156" s="278">
        <v>108</v>
      </c>
      <c r="S156" s="278">
        <v>90</v>
      </c>
      <c r="T156" s="278">
        <v>0</v>
      </c>
      <c r="U156" s="278">
        <v>0</v>
      </c>
      <c r="V156" s="278">
        <v>0</v>
      </c>
      <c r="W156" s="278">
        <v>0</v>
      </c>
      <c r="X156" s="278">
        <v>0</v>
      </c>
      <c r="Y156" s="278">
        <v>0</v>
      </c>
      <c r="Z156" s="278">
        <v>0</v>
      </c>
      <c r="AA156" s="278">
        <v>0</v>
      </c>
      <c r="AB156" s="274">
        <v>578</v>
      </c>
      <c r="AC156" s="278">
        <v>8</v>
      </c>
      <c r="AD156" s="278">
        <v>9</v>
      </c>
      <c r="AE156" s="278">
        <v>9</v>
      </c>
      <c r="AF156" s="278">
        <v>10</v>
      </c>
      <c r="AG156" s="278"/>
      <c r="AH156" s="278"/>
      <c r="AI156" s="278"/>
      <c r="AJ156" s="278"/>
      <c r="AK156" s="278"/>
      <c r="AL156" s="278"/>
      <c r="AM156" s="278"/>
      <c r="AN156" s="277"/>
      <c r="AO156" s="275">
        <v>3</v>
      </c>
      <c r="AP156" s="280">
        <f t="shared" si="381"/>
        <v>100</v>
      </c>
      <c r="AQ156" s="280">
        <v>100</v>
      </c>
      <c r="AR156" s="280">
        <v>100</v>
      </c>
      <c r="AS156" s="280">
        <v>100</v>
      </c>
      <c r="AT156" s="280"/>
      <c r="AU156" s="280"/>
      <c r="AV156" s="280"/>
      <c r="AW156" s="280"/>
      <c r="AX156" s="280"/>
      <c r="AY156" s="280"/>
      <c r="AZ156" s="280"/>
      <c r="BA156" s="280"/>
      <c r="BB156" s="69">
        <f t="shared" si="279"/>
        <v>100</v>
      </c>
      <c r="BC156" s="170"/>
      <c r="BD156" s="170"/>
      <c r="BE156" s="170"/>
      <c r="BF156" s="170"/>
      <c r="BG156" s="170"/>
      <c r="BH156" s="170"/>
      <c r="BI156" s="170"/>
      <c r="BJ156" s="170"/>
      <c r="BK156" s="170"/>
      <c r="BL156" s="170"/>
      <c r="BM156" s="170"/>
      <c r="BN156" s="170"/>
      <c r="BO156" s="170"/>
      <c r="BP156" s="170"/>
      <c r="BQ156" s="170"/>
      <c r="BR156" s="170"/>
      <c r="BS156" s="170"/>
      <c r="BT156" s="170"/>
      <c r="BU156" s="170"/>
      <c r="BV156" s="170"/>
      <c r="BW156" s="170"/>
      <c r="BX156" s="170"/>
      <c r="BY156" s="170"/>
      <c r="BZ156" s="170"/>
      <c r="CA156" s="170"/>
      <c r="CB156" s="170"/>
      <c r="CC156" s="170"/>
      <c r="CD156" s="170"/>
      <c r="CE156" s="170"/>
      <c r="CF156" s="170"/>
      <c r="CG156" s="170"/>
      <c r="CH156" s="170"/>
      <c r="CI156" s="170"/>
      <c r="CJ156" s="170"/>
      <c r="CK156" s="170"/>
      <c r="CL156" s="170"/>
      <c r="CM156" s="170"/>
      <c r="CN156" s="170"/>
      <c r="CO156" s="170"/>
      <c r="CP156" s="170"/>
      <c r="CQ156" s="170"/>
      <c r="CR156" s="170"/>
      <c r="CS156" s="170"/>
      <c r="CT156" s="170"/>
      <c r="CU156" s="170"/>
      <c r="CV156" s="170"/>
      <c r="CW156" s="170"/>
      <c r="CX156" s="170"/>
      <c r="CY156" s="170"/>
      <c r="CZ156" s="170"/>
      <c r="DA156" s="170"/>
      <c r="DB156" s="170"/>
      <c r="DC156" s="170"/>
      <c r="DD156" s="170"/>
      <c r="DE156" s="170"/>
      <c r="DF156" s="170"/>
      <c r="DG156" s="170"/>
      <c r="DH156" s="170"/>
      <c r="DI156" s="170"/>
      <c r="DJ156" s="170"/>
      <c r="DK156" s="170"/>
      <c r="DL156" s="170"/>
      <c r="DM156" s="170"/>
      <c r="DN156" s="170"/>
      <c r="DO156" s="170"/>
      <c r="DP156" s="170"/>
      <c r="DQ156" s="170"/>
      <c r="DR156" s="170"/>
      <c r="DS156" s="170"/>
      <c r="DT156" s="170"/>
      <c r="DU156" s="170"/>
      <c r="DV156" s="170"/>
      <c r="DW156" s="170"/>
      <c r="DX156" s="170"/>
      <c r="DY156" s="170"/>
      <c r="DZ156" s="170"/>
      <c r="EA156" s="170"/>
      <c r="EB156" s="170"/>
      <c r="EC156" s="170"/>
      <c r="ED156" s="170"/>
      <c r="EE156" s="170"/>
      <c r="EF156" s="170"/>
      <c r="EG156" s="170"/>
      <c r="EH156" s="170"/>
      <c r="EI156" s="170"/>
      <c r="EJ156" s="170"/>
      <c r="EK156" s="170"/>
      <c r="EL156" s="170"/>
      <c r="EM156" s="170"/>
      <c r="EN156" s="170"/>
      <c r="EO156" s="170"/>
      <c r="EP156" s="170"/>
      <c r="EQ156" s="170"/>
      <c r="ER156" s="170"/>
      <c r="ES156" s="170"/>
      <c r="ET156" s="170"/>
      <c r="EU156" s="170"/>
      <c r="EV156" s="170"/>
      <c r="EW156" s="170"/>
      <c r="EX156" s="170"/>
      <c r="EY156" s="170"/>
      <c r="EZ156" s="170"/>
      <c r="FA156" s="170"/>
      <c r="FB156" s="170"/>
      <c r="FC156" s="170"/>
      <c r="FD156" s="170"/>
      <c r="FE156" s="170"/>
      <c r="FF156" s="170"/>
      <c r="FG156" s="170"/>
      <c r="FH156" s="170"/>
      <c r="FI156" s="170"/>
      <c r="FJ156" s="170"/>
      <c r="FK156" s="170"/>
      <c r="FL156" s="170"/>
      <c r="FM156" s="170"/>
      <c r="FN156" s="170"/>
      <c r="FO156" s="170"/>
      <c r="FP156" s="170"/>
      <c r="FQ156" s="170"/>
      <c r="FR156" s="170"/>
      <c r="FS156" s="170"/>
      <c r="FT156" s="170"/>
      <c r="FU156" s="170"/>
      <c r="FV156" s="170"/>
      <c r="FW156" s="170"/>
      <c r="FX156" s="170"/>
      <c r="FY156" s="170"/>
      <c r="FZ156" s="170"/>
      <c r="GA156" s="170"/>
      <c r="GB156" s="170"/>
      <c r="GC156" s="170"/>
      <c r="GD156" s="170"/>
      <c r="GE156" s="170"/>
      <c r="GF156" s="170"/>
      <c r="GG156" s="170"/>
      <c r="GH156" s="170"/>
      <c r="GI156" s="170"/>
      <c r="GJ156" s="170"/>
      <c r="GK156" s="170"/>
      <c r="GL156" s="170"/>
      <c r="GM156" s="170"/>
      <c r="GN156" s="170"/>
      <c r="GO156" s="170"/>
      <c r="GP156" s="170"/>
      <c r="GQ156" s="170"/>
      <c r="GR156" s="170"/>
      <c r="GS156" s="170"/>
      <c r="GT156" s="170"/>
      <c r="GU156" s="170"/>
      <c r="GV156" s="170"/>
      <c r="GW156" s="170"/>
      <c r="GX156" s="170"/>
      <c r="GY156" s="170"/>
      <c r="GZ156" s="170"/>
      <c r="HA156" s="170"/>
      <c r="HB156" s="170"/>
      <c r="HC156" s="170"/>
      <c r="HD156" s="170"/>
      <c r="HE156" s="170"/>
      <c r="HF156" s="170"/>
      <c r="HG156" s="170"/>
      <c r="HH156" s="170"/>
      <c r="HI156" s="170"/>
      <c r="HJ156" s="170"/>
      <c r="HK156" s="170"/>
      <c r="HL156" s="170"/>
      <c r="HM156" s="170"/>
      <c r="HN156" s="170"/>
      <c r="HO156" s="170"/>
      <c r="HP156" s="170"/>
      <c r="HQ156" s="170"/>
      <c r="HR156" s="170"/>
      <c r="HS156" s="170"/>
      <c r="HT156" s="170"/>
      <c r="HU156" s="170"/>
      <c r="HV156" s="170"/>
      <c r="HW156" s="170"/>
      <c r="HX156" s="170"/>
      <c r="HY156" s="170"/>
      <c r="HZ156" s="170"/>
      <c r="IA156" s="170"/>
      <c r="IB156" s="170"/>
      <c r="IC156" s="170"/>
      <c r="ID156" s="170"/>
      <c r="IE156" s="170"/>
      <c r="IF156" s="170"/>
      <c r="IG156" s="170"/>
      <c r="IH156" s="170"/>
      <c r="II156" s="170"/>
      <c r="IJ156" s="170"/>
      <c r="IK156" s="170"/>
      <c r="IL156" s="170"/>
      <c r="IM156" s="170"/>
      <c r="IN156" s="170"/>
      <c r="IO156" s="170"/>
      <c r="IP156" s="170"/>
      <c r="IQ156" s="170"/>
      <c r="IR156" s="170"/>
      <c r="IS156" s="170"/>
      <c r="IT156" s="170"/>
      <c r="IU156" s="170"/>
      <c r="IV156" s="170"/>
      <c r="IW156" s="170"/>
      <c r="IX156" s="170"/>
      <c r="IY156" s="170"/>
      <c r="IZ156" s="170"/>
      <c r="JA156" s="170"/>
      <c r="JB156" s="170"/>
      <c r="JC156" s="170"/>
      <c r="JD156" s="170"/>
      <c r="JE156" s="170"/>
      <c r="JF156" s="170"/>
      <c r="JG156" s="170"/>
      <c r="JH156" s="170"/>
      <c r="JI156" s="170"/>
      <c r="JJ156" s="170"/>
      <c r="JK156" s="170"/>
      <c r="JL156" s="170"/>
      <c r="JM156" s="170"/>
      <c r="JN156" s="170"/>
      <c r="JO156" s="170"/>
      <c r="JP156" s="170"/>
      <c r="JQ156" s="170"/>
      <c r="JR156" s="170"/>
      <c r="JS156" s="170"/>
      <c r="JT156" s="170"/>
      <c r="JU156" s="170"/>
      <c r="JV156" s="170"/>
      <c r="JW156" s="170"/>
      <c r="JX156" s="170"/>
      <c r="JY156" s="170"/>
      <c r="JZ156" s="170"/>
      <c r="KA156" s="170"/>
      <c r="KB156" s="170"/>
      <c r="KC156" s="170"/>
      <c r="KD156" s="170"/>
      <c r="KE156" s="170"/>
      <c r="KF156" s="170"/>
      <c r="KG156" s="170"/>
      <c r="KH156" s="170"/>
      <c r="KI156" s="170"/>
      <c r="KJ156" s="170"/>
      <c r="KK156" s="170"/>
      <c r="KL156" s="170"/>
      <c r="KM156" s="170"/>
      <c r="KN156" s="170"/>
      <c r="KO156" s="170"/>
      <c r="KP156" s="170"/>
      <c r="KQ156" s="170"/>
      <c r="KR156" s="170"/>
      <c r="KS156" s="170"/>
      <c r="KT156" s="170"/>
      <c r="KU156" s="170"/>
      <c r="KV156" s="170"/>
      <c r="KW156" s="170"/>
      <c r="KX156" s="170"/>
      <c r="KY156" s="170"/>
      <c r="KZ156" s="170"/>
      <c r="LA156" s="170"/>
      <c r="LB156" s="170"/>
      <c r="LC156" s="170"/>
      <c r="LD156" s="170"/>
      <c r="LE156" s="170"/>
      <c r="LF156" s="170"/>
      <c r="LG156" s="170"/>
      <c r="LH156" s="170"/>
      <c r="LI156" s="170"/>
      <c r="LJ156" s="170"/>
      <c r="LK156" s="170"/>
      <c r="LL156" s="170"/>
      <c r="LM156" s="170"/>
      <c r="LN156" s="170"/>
      <c r="LO156" s="170"/>
      <c r="LP156" s="170"/>
      <c r="LQ156" s="170"/>
      <c r="LR156" s="170"/>
      <c r="LS156" s="170"/>
      <c r="LT156" s="170"/>
      <c r="LU156" s="170"/>
      <c r="LV156" s="170"/>
      <c r="LW156" s="170"/>
      <c r="LX156" s="170"/>
      <c r="LY156" s="170"/>
      <c r="LZ156" s="170"/>
      <c r="MA156" s="170"/>
      <c r="MB156" s="170"/>
      <c r="MC156" s="170"/>
      <c r="MD156" s="170"/>
      <c r="ME156" s="170"/>
      <c r="MF156" s="170"/>
      <c r="MG156" s="170"/>
      <c r="MH156" s="170"/>
      <c r="MI156" s="170"/>
      <c r="MJ156" s="170"/>
      <c r="MK156" s="170"/>
      <c r="ML156" s="170"/>
      <c r="MM156" s="170"/>
      <c r="MN156" s="170"/>
      <c r="MO156" s="170"/>
      <c r="MP156" s="170"/>
      <c r="MQ156" s="170"/>
      <c r="MR156" s="170"/>
      <c r="MS156" s="170"/>
      <c r="MT156" s="170"/>
      <c r="MU156" s="170"/>
      <c r="MV156" s="170"/>
      <c r="MW156" s="170"/>
      <c r="MX156" s="170"/>
      <c r="MY156" s="170"/>
      <c r="MZ156" s="170"/>
      <c r="NA156" s="170"/>
      <c r="NB156" s="170"/>
      <c r="NC156" s="170"/>
      <c r="ND156" s="170"/>
      <c r="NE156" s="170"/>
      <c r="NF156" s="170"/>
      <c r="NG156" s="170"/>
      <c r="NH156" s="170"/>
      <c r="NI156" s="170"/>
      <c r="NJ156" s="170"/>
      <c r="NK156" s="170"/>
      <c r="NL156" s="170"/>
      <c r="NM156" s="170"/>
      <c r="NN156" s="170"/>
      <c r="NO156" s="170"/>
      <c r="NP156" s="170"/>
      <c r="NQ156" s="170"/>
      <c r="NR156" s="170"/>
      <c r="NS156" s="170"/>
      <c r="NT156" s="170"/>
      <c r="NU156" s="170"/>
      <c r="NV156" s="170"/>
      <c r="NW156" s="170"/>
      <c r="NX156" s="170"/>
      <c r="NY156" s="170"/>
      <c r="NZ156" s="170"/>
      <c r="OA156" s="170"/>
      <c r="OB156" s="170"/>
      <c r="OC156" s="170"/>
      <c r="OD156" s="170"/>
      <c r="OE156" s="170"/>
      <c r="OF156" s="170"/>
      <c r="OG156" s="170"/>
      <c r="OH156" s="170"/>
      <c r="OI156" s="170"/>
      <c r="OJ156" s="170"/>
      <c r="OK156" s="170"/>
      <c r="OL156" s="170"/>
      <c r="OM156" s="170"/>
      <c r="ON156" s="170"/>
      <c r="OO156" s="170"/>
      <c r="OP156" s="170"/>
      <c r="OQ156" s="170"/>
      <c r="OR156" s="170"/>
      <c r="OS156" s="170"/>
      <c r="OT156" s="170"/>
      <c r="OU156" s="170"/>
      <c r="OV156" s="170"/>
      <c r="OW156" s="170"/>
      <c r="OX156" s="170"/>
      <c r="OY156" s="170"/>
      <c r="OZ156" s="170"/>
      <c r="PA156" s="170"/>
      <c r="PB156" s="170"/>
      <c r="PC156" s="170"/>
      <c r="PD156" s="170"/>
      <c r="PE156" s="170"/>
      <c r="PF156" s="170"/>
      <c r="PG156" s="170"/>
      <c r="PH156" s="170"/>
      <c r="PI156" s="170"/>
      <c r="PJ156" s="170"/>
      <c r="PK156" s="170"/>
      <c r="PL156" s="170"/>
      <c r="PM156" s="170"/>
      <c r="PN156" s="170"/>
      <c r="PO156" s="170"/>
      <c r="PP156" s="170"/>
      <c r="PQ156" s="170"/>
      <c r="PR156" s="170"/>
      <c r="PS156" s="170"/>
      <c r="PT156" s="170"/>
      <c r="PU156" s="170"/>
      <c r="PV156" s="170"/>
      <c r="PW156" s="170"/>
      <c r="PX156" s="170"/>
      <c r="PY156" s="170"/>
      <c r="PZ156" s="170"/>
      <c r="QA156" s="170"/>
      <c r="QB156" s="170"/>
      <c r="QC156" s="170"/>
      <c r="QD156" s="170"/>
      <c r="QE156" s="170"/>
      <c r="QF156" s="170"/>
      <c r="QG156" s="170"/>
      <c r="QH156" s="170"/>
      <c r="QI156" s="170"/>
      <c r="QJ156" s="170"/>
      <c r="QK156" s="170"/>
      <c r="QL156" s="170"/>
      <c r="QM156" s="170"/>
      <c r="QN156" s="170"/>
      <c r="QO156" s="170"/>
      <c r="QP156" s="170"/>
      <c r="QQ156" s="170"/>
      <c r="QR156" s="170"/>
      <c r="QS156" s="170"/>
      <c r="QT156" s="170"/>
      <c r="QU156" s="170"/>
      <c r="QV156" s="170"/>
      <c r="QW156" s="170"/>
      <c r="QX156" s="170"/>
      <c r="QY156" s="170"/>
      <c r="QZ156" s="170"/>
      <c r="RA156" s="170"/>
      <c r="RB156" s="170"/>
      <c r="RC156" s="170"/>
      <c r="RD156" s="170"/>
      <c r="RE156" s="170"/>
      <c r="RF156" s="170"/>
      <c r="RG156" s="170"/>
      <c r="RH156" s="170"/>
      <c r="RI156" s="170"/>
      <c r="RJ156" s="170"/>
      <c r="RK156" s="170"/>
      <c r="RL156" s="170"/>
      <c r="RM156" s="170"/>
      <c r="RN156" s="170"/>
      <c r="RO156" s="170"/>
      <c r="RP156" s="170"/>
      <c r="RQ156" s="170"/>
      <c r="RR156" s="170"/>
      <c r="RS156" s="170"/>
      <c r="RT156" s="170"/>
      <c r="RU156" s="170"/>
      <c r="RV156" s="170"/>
      <c r="RW156" s="170"/>
      <c r="RX156" s="170"/>
      <c r="RY156" s="170"/>
      <c r="RZ156" s="170"/>
      <c r="SA156" s="170"/>
      <c r="SB156" s="170"/>
      <c r="SC156" s="170"/>
      <c r="SD156" s="170"/>
      <c r="SE156" s="170"/>
      <c r="SF156" s="170"/>
      <c r="SG156" s="170"/>
      <c r="SH156" s="170"/>
      <c r="SI156" s="170"/>
      <c r="SJ156" s="170"/>
      <c r="SK156" s="170"/>
      <c r="SL156" s="170"/>
      <c r="SM156" s="170"/>
      <c r="SN156" s="170"/>
      <c r="SO156" s="170"/>
      <c r="SP156" s="170"/>
      <c r="SQ156" s="170"/>
      <c r="SR156" s="170"/>
      <c r="SS156" s="170"/>
      <c r="ST156" s="170"/>
      <c r="SU156" s="170"/>
      <c r="SV156" s="170"/>
      <c r="SW156" s="170"/>
      <c r="SX156" s="170"/>
      <c r="SY156" s="170"/>
      <c r="SZ156" s="170"/>
      <c r="TA156" s="170"/>
      <c r="TB156" s="170"/>
      <c r="TC156" s="170"/>
      <c r="TD156" s="170"/>
      <c r="TE156" s="170"/>
      <c r="TF156" s="170"/>
      <c r="TG156" s="170"/>
      <c r="TH156" s="170"/>
      <c r="TI156" s="170"/>
      <c r="TJ156" s="170"/>
      <c r="TK156" s="170"/>
      <c r="TL156" s="170"/>
      <c r="TM156" s="170"/>
      <c r="TN156" s="170"/>
      <c r="TO156" s="170"/>
      <c r="TP156" s="170"/>
      <c r="TQ156" s="170"/>
      <c r="TR156" s="170"/>
      <c r="TS156" s="170"/>
      <c r="TT156" s="170"/>
      <c r="TU156" s="170"/>
      <c r="TV156" s="170"/>
      <c r="TW156" s="170"/>
      <c r="TX156" s="170"/>
      <c r="TY156" s="170"/>
      <c r="TZ156" s="170"/>
      <c r="UA156" s="170"/>
      <c r="UB156" s="170"/>
      <c r="UC156" s="170"/>
      <c r="UD156" s="170"/>
      <c r="UE156" s="170"/>
      <c r="UF156" s="170"/>
      <c r="UG156" s="170"/>
      <c r="UH156" s="170"/>
      <c r="UI156" s="170"/>
      <c r="UJ156" s="170"/>
      <c r="UK156" s="170"/>
      <c r="UL156" s="170"/>
      <c r="UM156" s="170"/>
      <c r="UN156" s="170"/>
      <c r="UO156" s="170"/>
      <c r="UP156" s="170"/>
      <c r="UQ156" s="170"/>
      <c r="UR156" s="170"/>
      <c r="US156" s="170"/>
      <c r="UT156" s="170"/>
      <c r="UU156" s="170"/>
      <c r="UV156" s="170"/>
      <c r="UW156" s="170"/>
      <c r="UX156" s="170"/>
      <c r="UY156" s="170"/>
      <c r="UZ156" s="170"/>
      <c r="VA156" s="170"/>
      <c r="VB156" s="170"/>
      <c r="VC156" s="170"/>
      <c r="VD156" s="170"/>
      <c r="VE156" s="170"/>
      <c r="VF156" s="170"/>
      <c r="VG156" s="170"/>
      <c r="VH156" s="170"/>
      <c r="VI156" s="170"/>
      <c r="VJ156" s="170"/>
      <c r="VK156" s="170"/>
      <c r="VL156" s="170"/>
      <c r="VM156" s="170"/>
      <c r="VN156" s="170"/>
      <c r="VO156" s="170"/>
      <c r="VP156" s="170"/>
      <c r="VQ156" s="170"/>
      <c r="VR156" s="170"/>
      <c r="VS156" s="170"/>
      <c r="VT156" s="170"/>
      <c r="VU156" s="170"/>
      <c r="VV156" s="170"/>
      <c r="VW156" s="170"/>
      <c r="VX156" s="170"/>
      <c r="VY156" s="170"/>
      <c r="VZ156" s="170"/>
      <c r="WA156" s="170"/>
      <c r="WB156" s="170"/>
      <c r="WC156" s="170"/>
      <c r="WD156" s="170"/>
      <c r="WE156" s="170"/>
      <c r="WF156" s="170"/>
      <c r="WG156" s="170"/>
      <c r="WH156" s="170"/>
      <c r="WI156" s="170"/>
      <c r="WJ156" s="170"/>
      <c r="WK156" s="170"/>
      <c r="WL156" s="170"/>
      <c r="WM156" s="170"/>
      <c r="WN156" s="170"/>
      <c r="WO156" s="170"/>
      <c r="WP156" s="170"/>
      <c r="WQ156" s="170"/>
      <c r="WR156" s="170"/>
      <c r="WS156" s="170"/>
      <c r="WT156" s="170"/>
      <c r="WU156" s="170"/>
      <c r="WV156" s="170"/>
      <c r="WW156" s="170"/>
      <c r="WX156" s="170"/>
      <c r="WY156" s="170"/>
      <c r="WZ156" s="170"/>
      <c r="XA156" s="170"/>
      <c r="XB156" s="170"/>
      <c r="XC156" s="170"/>
      <c r="XD156" s="170"/>
      <c r="XE156" s="170"/>
      <c r="XF156" s="170"/>
      <c r="XG156" s="170"/>
      <c r="XH156" s="170"/>
      <c r="XI156" s="170"/>
      <c r="XJ156" s="170"/>
      <c r="XK156" s="170"/>
      <c r="XL156" s="170"/>
      <c r="XM156" s="170"/>
      <c r="XN156" s="170"/>
      <c r="XO156" s="170"/>
      <c r="XP156" s="170"/>
      <c r="XQ156" s="170"/>
      <c r="XR156" s="170"/>
      <c r="XS156" s="170"/>
      <c r="XT156" s="170"/>
      <c r="XU156" s="170"/>
      <c r="XV156" s="170"/>
      <c r="XW156" s="170"/>
      <c r="XX156" s="170"/>
      <c r="XY156" s="170"/>
      <c r="XZ156" s="170"/>
      <c r="YA156" s="170"/>
      <c r="YB156" s="170"/>
      <c r="YC156" s="170"/>
      <c r="YD156" s="170"/>
      <c r="YE156" s="170"/>
      <c r="YF156" s="170"/>
      <c r="YG156" s="170"/>
      <c r="YH156" s="170"/>
      <c r="YI156" s="170"/>
      <c r="YJ156" s="170"/>
      <c r="YK156" s="170"/>
      <c r="YL156" s="170"/>
      <c r="YM156" s="170"/>
      <c r="YN156" s="170"/>
      <c r="YO156" s="170"/>
      <c r="YP156" s="170"/>
      <c r="YQ156" s="170"/>
      <c r="YR156" s="170"/>
      <c r="YS156" s="170"/>
      <c r="YT156" s="170"/>
      <c r="YU156" s="170"/>
      <c r="YV156" s="170"/>
      <c r="YW156" s="170"/>
      <c r="YX156" s="170"/>
      <c r="YY156" s="170"/>
      <c r="YZ156" s="170"/>
      <c r="ZA156" s="170"/>
      <c r="ZB156" s="170"/>
      <c r="ZC156" s="170"/>
      <c r="ZD156" s="170"/>
      <c r="ZE156" s="170"/>
      <c r="ZF156" s="170"/>
      <c r="ZG156" s="170"/>
      <c r="ZH156" s="170"/>
      <c r="ZI156" s="170"/>
      <c r="ZJ156" s="170"/>
      <c r="ZK156" s="170"/>
      <c r="ZL156" s="170"/>
      <c r="ZM156" s="170"/>
      <c r="ZN156" s="170"/>
      <c r="ZO156" s="170"/>
      <c r="ZP156" s="170"/>
      <c r="ZQ156" s="170"/>
      <c r="ZR156" s="170"/>
      <c r="ZS156" s="170"/>
      <c r="ZT156" s="170"/>
      <c r="ZU156" s="170"/>
      <c r="ZV156" s="170"/>
      <c r="ZW156" s="170"/>
      <c r="ZX156" s="170"/>
      <c r="ZY156" s="170"/>
      <c r="ZZ156" s="170"/>
      <c r="AAA156" s="170"/>
      <c r="AAB156" s="170"/>
      <c r="AAC156" s="170"/>
      <c r="AAD156" s="170"/>
      <c r="AAE156" s="170"/>
      <c r="AAF156" s="170"/>
      <c r="AAG156" s="170"/>
      <c r="AAH156" s="170"/>
      <c r="AAI156" s="170"/>
      <c r="AAJ156" s="170"/>
      <c r="AAK156" s="170"/>
      <c r="AAL156" s="170"/>
      <c r="AAM156" s="170"/>
      <c r="AAN156" s="170"/>
      <c r="AAO156" s="170"/>
      <c r="AAP156" s="170"/>
      <c r="AAQ156" s="170"/>
      <c r="AAR156" s="170"/>
      <c r="AAS156" s="170"/>
      <c r="AAT156" s="170"/>
      <c r="AAU156" s="170"/>
      <c r="AAV156" s="170"/>
      <c r="AAW156" s="170"/>
      <c r="AAX156" s="170"/>
      <c r="AAY156" s="170"/>
      <c r="AAZ156" s="170"/>
      <c r="ABA156" s="170"/>
      <c r="ABB156" s="170"/>
      <c r="ABC156" s="170"/>
      <c r="ABD156" s="170"/>
      <c r="ABE156" s="170"/>
      <c r="ABF156" s="170"/>
      <c r="ABG156" s="170"/>
      <c r="ABH156" s="170"/>
      <c r="ABI156" s="170"/>
      <c r="ABJ156" s="170"/>
      <c r="ABK156" s="170"/>
      <c r="ABL156" s="170"/>
      <c r="ABM156" s="170"/>
      <c r="ABN156" s="170"/>
      <c r="ABO156" s="170"/>
      <c r="ABP156" s="170"/>
      <c r="ABQ156" s="170"/>
      <c r="ABR156" s="170"/>
      <c r="ABS156" s="170"/>
      <c r="ABT156" s="170"/>
      <c r="ABU156" s="170"/>
      <c r="ABV156" s="170"/>
      <c r="ABW156" s="170"/>
      <c r="ABX156" s="170"/>
      <c r="ABY156" s="170"/>
      <c r="ABZ156" s="170"/>
      <c r="ACA156" s="170"/>
      <c r="ACB156" s="170"/>
      <c r="ACC156" s="170"/>
      <c r="ACD156" s="170"/>
      <c r="ACE156" s="170"/>
      <c r="ACF156" s="170"/>
      <c r="ACG156" s="170"/>
      <c r="ACH156" s="170"/>
      <c r="ACI156" s="170"/>
      <c r="ACJ156" s="170"/>
      <c r="ACK156" s="170"/>
      <c r="ACL156" s="170"/>
      <c r="ACM156" s="170"/>
      <c r="ACN156" s="170"/>
      <c r="ACO156" s="170"/>
      <c r="ACP156" s="170"/>
      <c r="ACQ156" s="170"/>
      <c r="ACR156" s="170"/>
      <c r="ACS156" s="170"/>
      <c r="ACT156" s="170"/>
      <c r="ACU156" s="170"/>
      <c r="ACV156" s="170"/>
      <c r="ACW156" s="170"/>
      <c r="ACX156" s="170"/>
      <c r="ACY156" s="170"/>
      <c r="ACZ156" s="170"/>
      <c r="ADA156" s="170"/>
      <c r="ADB156" s="170"/>
      <c r="ADC156" s="170"/>
      <c r="ADD156" s="170"/>
      <c r="ADE156" s="170"/>
      <c r="ADF156" s="170"/>
      <c r="ADG156" s="170"/>
      <c r="ADH156" s="170"/>
      <c r="ADI156" s="170"/>
      <c r="ADJ156" s="170"/>
      <c r="ADK156" s="170"/>
      <c r="ADL156" s="170"/>
      <c r="ADM156" s="170"/>
      <c r="ADN156" s="170"/>
      <c r="ADO156" s="170"/>
      <c r="ADP156" s="170"/>
      <c r="ADQ156" s="170"/>
      <c r="ADR156" s="170"/>
      <c r="ADS156" s="170"/>
      <c r="ADT156" s="170"/>
      <c r="ADU156" s="170"/>
      <c r="ADV156" s="170"/>
      <c r="ADW156" s="170"/>
      <c r="ADX156" s="170"/>
      <c r="ADY156" s="170"/>
      <c r="ADZ156" s="170"/>
      <c r="AEA156" s="170"/>
      <c r="AEB156" s="170"/>
      <c r="AEC156" s="170"/>
      <c r="AED156" s="170"/>
      <c r="AEE156" s="170"/>
      <c r="AEF156" s="170"/>
      <c r="AEG156" s="170"/>
      <c r="AEH156" s="170"/>
      <c r="AEI156" s="170"/>
      <c r="AEJ156" s="170"/>
      <c r="AEK156" s="170"/>
      <c r="AEL156" s="170"/>
      <c r="AEM156" s="170"/>
      <c r="AEN156" s="170"/>
      <c r="AEO156" s="170"/>
      <c r="AEP156" s="170"/>
      <c r="AEQ156" s="170"/>
      <c r="AER156" s="170"/>
      <c r="AES156" s="170"/>
      <c r="AET156" s="170"/>
      <c r="AEU156" s="170"/>
      <c r="AEV156" s="170"/>
      <c r="AEW156" s="170"/>
      <c r="AEX156" s="170"/>
      <c r="AEY156" s="170"/>
      <c r="AEZ156" s="170"/>
      <c r="AFA156" s="170"/>
      <c r="AFB156" s="170"/>
      <c r="AFC156" s="170"/>
      <c r="AFD156" s="170"/>
      <c r="AFE156" s="170"/>
      <c r="AFF156" s="170"/>
      <c r="AFG156" s="170"/>
      <c r="AFH156" s="170"/>
      <c r="AFI156" s="170"/>
      <c r="AFJ156" s="170"/>
      <c r="AFK156" s="170"/>
      <c r="AFL156" s="170"/>
      <c r="AFM156" s="170"/>
      <c r="AFN156" s="170"/>
      <c r="AFO156" s="170"/>
      <c r="AFP156" s="170"/>
      <c r="AFQ156" s="170"/>
      <c r="AFR156" s="170"/>
      <c r="AFS156" s="170"/>
      <c r="AFT156" s="170"/>
      <c r="AFU156" s="170"/>
      <c r="AFV156" s="170"/>
      <c r="AFW156" s="170"/>
      <c r="AFX156" s="170"/>
      <c r="AFY156" s="170"/>
      <c r="AFZ156" s="170"/>
      <c r="AGA156" s="170"/>
      <c r="AGB156" s="170"/>
      <c r="AGC156" s="170"/>
      <c r="AGD156" s="170"/>
      <c r="AGE156" s="170"/>
      <c r="AGF156" s="170"/>
      <c r="AGG156" s="170"/>
      <c r="AGH156" s="170"/>
      <c r="AGI156" s="170"/>
      <c r="AGJ156" s="170"/>
      <c r="AGK156" s="170"/>
      <c r="AGL156" s="170"/>
      <c r="AGM156" s="170"/>
      <c r="AGN156" s="170"/>
      <c r="AGO156" s="170"/>
      <c r="AGP156" s="170"/>
      <c r="AGQ156" s="170"/>
      <c r="AGR156" s="170"/>
      <c r="AGS156" s="170"/>
      <c r="AGT156" s="170"/>
      <c r="AGU156" s="170"/>
      <c r="AGV156" s="170"/>
      <c r="AGW156" s="170"/>
      <c r="AGX156" s="170"/>
      <c r="AGY156" s="170"/>
      <c r="AGZ156" s="170"/>
      <c r="AHA156" s="170"/>
      <c r="AHB156" s="170"/>
      <c r="AHC156" s="170"/>
      <c r="AHD156" s="170"/>
      <c r="AHE156" s="170"/>
      <c r="AHF156" s="170"/>
      <c r="AHG156" s="170"/>
      <c r="AHH156" s="170"/>
      <c r="AHI156" s="170"/>
      <c r="AHJ156" s="170"/>
      <c r="AHK156" s="170"/>
      <c r="AHL156" s="170"/>
      <c r="AHM156" s="170"/>
      <c r="AHN156" s="170"/>
      <c r="AHO156" s="170"/>
      <c r="AHP156" s="170"/>
      <c r="AHQ156" s="170"/>
      <c r="AHR156" s="170"/>
      <c r="AHS156" s="170"/>
      <c r="AHT156" s="170"/>
      <c r="AHU156" s="170"/>
      <c r="AHV156" s="170"/>
      <c r="AHW156" s="170"/>
      <c r="AHX156" s="170"/>
      <c r="AHY156" s="170"/>
      <c r="AHZ156" s="170"/>
      <c r="AIA156" s="170"/>
      <c r="AIB156" s="170"/>
      <c r="AIC156" s="170"/>
      <c r="AID156" s="170"/>
      <c r="AIE156" s="170"/>
      <c r="AIF156" s="170"/>
      <c r="AIG156" s="170"/>
      <c r="AIH156" s="170"/>
      <c r="AII156" s="170"/>
      <c r="AIJ156" s="170"/>
      <c r="AIK156" s="170"/>
      <c r="AIL156" s="170"/>
      <c r="AIM156" s="170"/>
      <c r="AIN156" s="170"/>
      <c r="AIO156" s="170"/>
      <c r="AIP156" s="170"/>
      <c r="AIQ156" s="170"/>
      <c r="AIR156" s="170"/>
      <c r="AIS156" s="170"/>
      <c r="AIT156" s="170"/>
      <c r="AIU156" s="170"/>
      <c r="AIV156" s="170"/>
      <c r="AIW156" s="170"/>
      <c r="AIX156" s="170"/>
      <c r="AIY156" s="170"/>
      <c r="AIZ156" s="170"/>
      <c r="AJA156" s="170"/>
      <c r="AJB156" s="170"/>
      <c r="AJC156" s="170"/>
      <c r="AJD156" s="170"/>
      <c r="AJE156" s="170"/>
      <c r="AJF156" s="170"/>
      <c r="AJG156" s="170"/>
      <c r="AJH156" s="170"/>
      <c r="AJI156" s="170"/>
      <c r="AJJ156" s="170"/>
      <c r="AJK156" s="170"/>
      <c r="AJL156" s="170"/>
      <c r="AJM156" s="170"/>
      <c r="AJN156" s="170"/>
      <c r="AJO156" s="170"/>
      <c r="AJP156" s="170"/>
      <c r="AJQ156" s="170"/>
      <c r="AJR156" s="170"/>
      <c r="AJS156" s="170"/>
      <c r="AJT156" s="170"/>
      <c r="AJU156" s="170"/>
      <c r="AJV156" s="170"/>
      <c r="AJW156" s="170"/>
      <c r="AJX156" s="170"/>
      <c r="AJY156" s="170"/>
      <c r="AJZ156" s="170"/>
      <c r="AKA156" s="170"/>
      <c r="AKB156" s="170"/>
      <c r="AKC156" s="170"/>
      <c r="AKD156" s="170"/>
      <c r="AKE156" s="170"/>
      <c r="AKF156" s="170"/>
      <c r="AKG156" s="170"/>
      <c r="AKH156" s="170"/>
      <c r="AKI156" s="170"/>
      <c r="AKJ156" s="170"/>
      <c r="AKK156" s="170"/>
      <c r="AKL156" s="170"/>
      <c r="AKM156" s="170"/>
      <c r="AKN156" s="170"/>
      <c r="AKO156" s="170"/>
      <c r="AKP156" s="170"/>
      <c r="AKQ156" s="170"/>
      <c r="AKR156" s="170"/>
      <c r="AKS156" s="170"/>
      <c r="AKT156" s="170"/>
      <c r="AKU156" s="170"/>
      <c r="AKV156" s="170"/>
      <c r="AKW156" s="170"/>
      <c r="AKX156" s="170"/>
      <c r="AKY156" s="170"/>
      <c r="AKZ156" s="170"/>
      <c r="ALA156" s="170"/>
      <c r="ALB156" s="170"/>
      <c r="ALC156" s="170"/>
      <c r="ALD156" s="170"/>
      <c r="ALE156" s="170"/>
      <c r="ALF156" s="170"/>
      <c r="ALG156" s="170"/>
      <c r="ALH156" s="170"/>
      <c r="ALI156" s="170"/>
      <c r="ALJ156" s="170"/>
      <c r="ALK156" s="170"/>
      <c r="ALL156" s="170"/>
      <c r="ALM156" s="170"/>
      <c r="ALN156" s="170"/>
      <c r="ALO156" s="170"/>
      <c r="ALP156" s="170"/>
      <c r="ALQ156" s="170"/>
      <c r="ALR156" s="170"/>
      <c r="ALS156" s="170"/>
      <c r="ALT156" s="170"/>
      <c r="ALU156" s="170"/>
      <c r="ALV156" s="170"/>
    </row>
    <row r="157" spans="1:1010" ht="17.25" customHeight="1" x14ac:dyDescent="0.25">
      <c r="A157" s="276">
        <v>4</v>
      </c>
      <c r="B157" s="279" t="s">
        <v>175</v>
      </c>
      <c r="C157" s="278">
        <v>52</v>
      </c>
      <c r="D157" s="278">
        <v>28</v>
      </c>
      <c r="E157" s="278">
        <v>24</v>
      </c>
      <c r="F157" s="278">
        <v>34</v>
      </c>
      <c r="G157" s="278">
        <v>34</v>
      </c>
      <c r="H157" s="278">
        <v>27</v>
      </c>
      <c r="I157" s="278">
        <v>32</v>
      </c>
      <c r="J157" s="278">
        <v>28</v>
      </c>
      <c r="K157" s="278">
        <v>27</v>
      </c>
      <c r="L157" s="278">
        <v>19</v>
      </c>
      <c r="M157" s="278">
        <v>34</v>
      </c>
      <c r="N157" s="278">
        <v>0</v>
      </c>
      <c r="O157" s="274">
        <v>339</v>
      </c>
      <c r="P157" s="278">
        <v>416</v>
      </c>
      <c r="Q157" s="278">
        <v>252</v>
      </c>
      <c r="R157" s="278">
        <v>216</v>
      </c>
      <c r="S157" s="278">
        <v>340</v>
      </c>
      <c r="T157" s="278">
        <v>408</v>
      </c>
      <c r="U157" s="278">
        <v>378</v>
      </c>
      <c r="V157" s="278">
        <v>544</v>
      </c>
      <c r="W157" s="278">
        <v>476</v>
      </c>
      <c r="X157" s="278">
        <v>432</v>
      </c>
      <c r="Y157" s="278">
        <v>304</v>
      </c>
      <c r="Z157" s="278">
        <v>578</v>
      </c>
      <c r="AA157" s="278">
        <v>0</v>
      </c>
      <c r="AB157" s="274">
        <v>4344</v>
      </c>
      <c r="AC157" s="278">
        <v>8</v>
      </c>
      <c r="AD157" s="278">
        <v>9</v>
      </c>
      <c r="AE157" s="278">
        <v>9</v>
      </c>
      <c r="AF157" s="278">
        <v>10</v>
      </c>
      <c r="AG157" s="278">
        <v>12</v>
      </c>
      <c r="AH157" s="278">
        <v>14</v>
      </c>
      <c r="AI157" s="278">
        <v>17</v>
      </c>
      <c r="AJ157" s="278">
        <v>17</v>
      </c>
      <c r="AK157" s="278">
        <v>16</v>
      </c>
      <c r="AL157" s="278">
        <v>16</v>
      </c>
      <c r="AM157" s="278">
        <v>17</v>
      </c>
      <c r="AN157" s="278"/>
      <c r="AO157" s="275">
        <v>12.083333333333334</v>
      </c>
      <c r="AP157" s="280">
        <f t="shared" si="381"/>
        <v>100</v>
      </c>
      <c r="AQ157" s="280">
        <f t="shared" ref="AQ157:AQ161" si="407">IF(D157=0,0,Q157/(D157*AD157)*100)</f>
        <v>100</v>
      </c>
      <c r="AR157" s="280">
        <f t="shared" ref="AR157:AR161" si="408">IF(E157=0,0,R157/(E157*AE157)*100)</f>
        <v>100</v>
      </c>
      <c r="AS157" s="280">
        <f t="shared" ref="AS157:AS161" si="409">IF(F157=0,0,S157/(F157*AF157)*100)</f>
        <v>100</v>
      </c>
      <c r="AT157" s="280">
        <f t="shared" ref="AT157:AT161" si="410">IF(G157=0,0,T157/(G157*AG157)*100)</f>
        <v>100</v>
      </c>
      <c r="AU157" s="280">
        <f t="shared" ref="AU157:AU161" si="411">IF(H157=0,0,U157/(H157*AH157)*100)</f>
        <v>100</v>
      </c>
      <c r="AV157" s="280">
        <f t="shared" ref="AV157:AV161" si="412">IF(I157=0,0,V157/(I157*AI157)*100)</f>
        <v>100</v>
      </c>
      <c r="AW157" s="280">
        <f t="shared" ref="AW157:AW161" si="413">IF(J157=0,0,W157/(J157*AJ157)*100)</f>
        <v>100</v>
      </c>
      <c r="AX157" s="280">
        <f t="shared" ref="AX157:AX161" si="414">IF(K157=0,0,X157/(K157*AK157)*100)</f>
        <v>100</v>
      </c>
      <c r="AY157" s="280">
        <f t="shared" ref="AY157:AY161" si="415">IF(L157=0,0,Y157/(L157*AL157)*100)</f>
        <v>100</v>
      </c>
      <c r="AZ157" s="280">
        <f t="shared" ref="AZ157:BA161" si="416">IF(M157=0,0,Z157/(M157*AM157)*100)</f>
        <v>100</v>
      </c>
      <c r="BA157" s="280"/>
      <c r="BB157" s="69">
        <f t="shared" si="279"/>
        <v>100</v>
      </c>
      <c r="BC157" s="170"/>
      <c r="BD157" s="170"/>
      <c r="BE157" s="170"/>
      <c r="BF157" s="170"/>
      <c r="BG157" s="170"/>
      <c r="BH157" s="170"/>
      <c r="BI157" s="170"/>
      <c r="BJ157" s="170"/>
      <c r="BK157" s="170"/>
      <c r="BL157" s="170"/>
      <c r="BM157" s="170"/>
      <c r="BN157" s="170"/>
      <c r="BO157" s="170"/>
      <c r="BP157" s="170"/>
      <c r="BQ157" s="170"/>
      <c r="BR157" s="170"/>
      <c r="BS157" s="170"/>
      <c r="BT157" s="170"/>
      <c r="BU157" s="170"/>
      <c r="BV157" s="170"/>
      <c r="BW157" s="170"/>
      <c r="BX157" s="170"/>
      <c r="BY157" s="170"/>
      <c r="BZ157" s="170"/>
      <c r="CA157" s="170"/>
      <c r="CB157" s="170"/>
      <c r="CC157" s="170"/>
      <c r="CD157" s="170"/>
      <c r="CE157" s="170"/>
      <c r="CF157" s="170"/>
      <c r="CG157" s="170"/>
      <c r="CH157" s="170"/>
      <c r="CI157" s="170"/>
      <c r="CJ157" s="170"/>
      <c r="CK157" s="170"/>
      <c r="CL157" s="170"/>
      <c r="CM157" s="170"/>
      <c r="CN157" s="170"/>
      <c r="CO157" s="170"/>
      <c r="CP157" s="170"/>
      <c r="CQ157" s="170"/>
      <c r="CR157" s="170"/>
      <c r="CS157" s="170"/>
      <c r="CT157" s="170"/>
      <c r="CU157" s="170"/>
      <c r="CV157" s="170"/>
      <c r="CW157" s="170"/>
      <c r="CX157" s="170"/>
      <c r="CY157" s="170"/>
      <c r="CZ157" s="170"/>
      <c r="DA157" s="170"/>
      <c r="DB157" s="170"/>
      <c r="DC157" s="170"/>
      <c r="DD157" s="170"/>
      <c r="DE157" s="170"/>
      <c r="DF157" s="170"/>
      <c r="DG157" s="170"/>
      <c r="DH157" s="170"/>
      <c r="DI157" s="170"/>
      <c r="DJ157" s="170"/>
      <c r="DK157" s="170"/>
      <c r="DL157" s="170"/>
      <c r="DM157" s="170"/>
      <c r="DN157" s="170"/>
      <c r="DO157" s="170"/>
      <c r="DP157" s="170"/>
      <c r="DQ157" s="170"/>
      <c r="DR157" s="170"/>
      <c r="DS157" s="170"/>
      <c r="DT157" s="170"/>
      <c r="DU157" s="170"/>
      <c r="DV157" s="170"/>
      <c r="DW157" s="170"/>
      <c r="DX157" s="170"/>
      <c r="DY157" s="170"/>
      <c r="DZ157" s="170"/>
      <c r="EA157" s="170"/>
      <c r="EB157" s="170"/>
      <c r="EC157" s="170"/>
      <c r="ED157" s="170"/>
      <c r="EE157" s="170"/>
      <c r="EF157" s="170"/>
      <c r="EG157" s="170"/>
      <c r="EH157" s="170"/>
      <c r="EI157" s="170"/>
      <c r="EJ157" s="170"/>
      <c r="EK157" s="170"/>
      <c r="EL157" s="170"/>
      <c r="EM157" s="170"/>
      <c r="EN157" s="170"/>
      <c r="EO157" s="170"/>
      <c r="EP157" s="170"/>
      <c r="EQ157" s="170"/>
      <c r="ER157" s="170"/>
      <c r="ES157" s="170"/>
      <c r="ET157" s="170"/>
      <c r="EU157" s="170"/>
      <c r="EV157" s="170"/>
      <c r="EW157" s="170"/>
      <c r="EX157" s="170"/>
      <c r="EY157" s="170"/>
      <c r="EZ157" s="170"/>
      <c r="FA157" s="170"/>
      <c r="FB157" s="170"/>
      <c r="FC157" s="170"/>
      <c r="FD157" s="170"/>
      <c r="FE157" s="170"/>
      <c r="FF157" s="170"/>
      <c r="FG157" s="170"/>
      <c r="FH157" s="170"/>
      <c r="FI157" s="170"/>
      <c r="FJ157" s="170"/>
      <c r="FK157" s="170"/>
      <c r="FL157" s="170"/>
      <c r="FM157" s="170"/>
      <c r="FN157" s="170"/>
      <c r="FO157" s="170"/>
      <c r="FP157" s="170"/>
      <c r="FQ157" s="170"/>
      <c r="FR157" s="170"/>
      <c r="FS157" s="170"/>
      <c r="FT157" s="170"/>
      <c r="FU157" s="170"/>
      <c r="FV157" s="170"/>
      <c r="FW157" s="170"/>
      <c r="FX157" s="170"/>
      <c r="FY157" s="170"/>
      <c r="FZ157" s="170"/>
      <c r="GA157" s="170"/>
      <c r="GB157" s="170"/>
      <c r="GC157" s="170"/>
      <c r="GD157" s="170"/>
      <c r="GE157" s="170"/>
      <c r="GF157" s="170"/>
      <c r="GG157" s="170"/>
      <c r="GH157" s="170"/>
      <c r="GI157" s="170"/>
      <c r="GJ157" s="170"/>
      <c r="GK157" s="170"/>
      <c r="GL157" s="170"/>
      <c r="GM157" s="170"/>
      <c r="GN157" s="170"/>
      <c r="GO157" s="170"/>
      <c r="GP157" s="170"/>
      <c r="GQ157" s="170"/>
      <c r="GR157" s="170"/>
      <c r="GS157" s="170"/>
      <c r="GT157" s="170"/>
      <c r="GU157" s="170"/>
      <c r="GV157" s="170"/>
      <c r="GW157" s="170"/>
      <c r="GX157" s="170"/>
      <c r="GY157" s="170"/>
      <c r="GZ157" s="170"/>
      <c r="HA157" s="170"/>
      <c r="HB157" s="170"/>
      <c r="HC157" s="170"/>
      <c r="HD157" s="170"/>
      <c r="HE157" s="170"/>
      <c r="HF157" s="170"/>
      <c r="HG157" s="170"/>
      <c r="HH157" s="170"/>
      <c r="HI157" s="170"/>
      <c r="HJ157" s="170"/>
      <c r="HK157" s="170"/>
      <c r="HL157" s="170"/>
      <c r="HM157" s="170"/>
      <c r="HN157" s="170"/>
      <c r="HO157" s="170"/>
      <c r="HP157" s="170"/>
      <c r="HQ157" s="170"/>
      <c r="HR157" s="170"/>
      <c r="HS157" s="170"/>
      <c r="HT157" s="170"/>
      <c r="HU157" s="170"/>
      <c r="HV157" s="170"/>
      <c r="HW157" s="170"/>
      <c r="HX157" s="170"/>
      <c r="HY157" s="170"/>
      <c r="HZ157" s="170"/>
      <c r="IA157" s="170"/>
      <c r="IB157" s="170"/>
      <c r="IC157" s="170"/>
      <c r="ID157" s="170"/>
      <c r="IE157" s="170"/>
      <c r="IF157" s="170"/>
      <c r="IG157" s="170"/>
      <c r="IH157" s="170"/>
      <c r="II157" s="170"/>
      <c r="IJ157" s="170"/>
      <c r="IK157" s="170"/>
      <c r="IL157" s="170"/>
      <c r="IM157" s="170"/>
      <c r="IN157" s="170"/>
      <c r="IO157" s="170"/>
      <c r="IP157" s="170"/>
      <c r="IQ157" s="170"/>
      <c r="IR157" s="170"/>
      <c r="IS157" s="170"/>
      <c r="IT157" s="170"/>
      <c r="IU157" s="170"/>
      <c r="IV157" s="170"/>
      <c r="IW157" s="170"/>
      <c r="IX157" s="170"/>
      <c r="IY157" s="170"/>
      <c r="IZ157" s="170"/>
      <c r="JA157" s="170"/>
      <c r="JB157" s="170"/>
      <c r="JC157" s="170"/>
      <c r="JD157" s="170"/>
      <c r="JE157" s="170"/>
      <c r="JF157" s="170"/>
      <c r="JG157" s="170"/>
      <c r="JH157" s="170"/>
      <c r="JI157" s="170"/>
      <c r="JJ157" s="170"/>
      <c r="JK157" s="170"/>
      <c r="JL157" s="170"/>
      <c r="JM157" s="170"/>
      <c r="JN157" s="170"/>
      <c r="JO157" s="170"/>
      <c r="JP157" s="170"/>
      <c r="JQ157" s="170"/>
      <c r="JR157" s="170"/>
      <c r="JS157" s="170"/>
      <c r="JT157" s="170"/>
      <c r="JU157" s="170"/>
      <c r="JV157" s="170"/>
      <c r="JW157" s="170"/>
      <c r="JX157" s="170"/>
      <c r="JY157" s="170"/>
      <c r="JZ157" s="170"/>
      <c r="KA157" s="170"/>
      <c r="KB157" s="170"/>
      <c r="KC157" s="170"/>
      <c r="KD157" s="170"/>
      <c r="KE157" s="170"/>
      <c r="KF157" s="170"/>
      <c r="KG157" s="170"/>
      <c r="KH157" s="170"/>
      <c r="KI157" s="170"/>
      <c r="KJ157" s="170"/>
      <c r="KK157" s="170"/>
      <c r="KL157" s="170"/>
      <c r="KM157" s="170"/>
      <c r="KN157" s="170"/>
      <c r="KO157" s="170"/>
      <c r="KP157" s="170"/>
      <c r="KQ157" s="170"/>
      <c r="KR157" s="170"/>
      <c r="KS157" s="170"/>
      <c r="KT157" s="170"/>
      <c r="KU157" s="170"/>
      <c r="KV157" s="170"/>
      <c r="KW157" s="170"/>
      <c r="KX157" s="170"/>
      <c r="KY157" s="170"/>
      <c r="KZ157" s="170"/>
      <c r="LA157" s="170"/>
      <c r="LB157" s="170"/>
      <c r="LC157" s="170"/>
      <c r="LD157" s="170"/>
      <c r="LE157" s="170"/>
      <c r="LF157" s="170"/>
      <c r="LG157" s="170"/>
      <c r="LH157" s="170"/>
      <c r="LI157" s="170"/>
      <c r="LJ157" s="170"/>
      <c r="LK157" s="170"/>
      <c r="LL157" s="170"/>
      <c r="LM157" s="170"/>
      <c r="LN157" s="170"/>
      <c r="LO157" s="170"/>
      <c r="LP157" s="170"/>
      <c r="LQ157" s="170"/>
      <c r="LR157" s="170"/>
      <c r="LS157" s="170"/>
      <c r="LT157" s="170"/>
      <c r="LU157" s="170"/>
      <c r="LV157" s="170"/>
      <c r="LW157" s="170"/>
      <c r="LX157" s="170"/>
      <c r="LY157" s="170"/>
      <c r="LZ157" s="170"/>
      <c r="MA157" s="170"/>
      <c r="MB157" s="170"/>
      <c r="MC157" s="170"/>
      <c r="MD157" s="170"/>
      <c r="ME157" s="170"/>
      <c r="MF157" s="170"/>
      <c r="MG157" s="170"/>
      <c r="MH157" s="170"/>
      <c r="MI157" s="170"/>
      <c r="MJ157" s="170"/>
      <c r="MK157" s="170"/>
      <c r="ML157" s="170"/>
      <c r="MM157" s="170"/>
      <c r="MN157" s="170"/>
      <c r="MO157" s="170"/>
      <c r="MP157" s="170"/>
      <c r="MQ157" s="170"/>
      <c r="MR157" s="170"/>
      <c r="MS157" s="170"/>
      <c r="MT157" s="170"/>
      <c r="MU157" s="170"/>
      <c r="MV157" s="170"/>
      <c r="MW157" s="170"/>
      <c r="MX157" s="170"/>
      <c r="MY157" s="170"/>
      <c r="MZ157" s="170"/>
      <c r="NA157" s="170"/>
      <c r="NB157" s="170"/>
      <c r="NC157" s="170"/>
      <c r="ND157" s="170"/>
      <c r="NE157" s="170"/>
      <c r="NF157" s="170"/>
      <c r="NG157" s="170"/>
      <c r="NH157" s="170"/>
      <c r="NI157" s="170"/>
      <c r="NJ157" s="170"/>
      <c r="NK157" s="170"/>
      <c r="NL157" s="170"/>
      <c r="NM157" s="170"/>
      <c r="NN157" s="170"/>
      <c r="NO157" s="170"/>
      <c r="NP157" s="170"/>
      <c r="NQ157" s="170"/>
      <c r="NR157" s="170"/>
      <c r="NS157" s="170"/>
      <c r="NT157" s="170"/>
      <c r="NU157" s="170"/>
      <c r="NV157" s="170"/>
      <c r="NW157" s="170"/>
      <c r="NX157" s="170"/>
      <c r="NY157" s="170"/>
      <c r="NZ157" s="170"/>
      <c r="OA157" s="170"/>
      <c r="OB157" s="170"/>
      <c r="OC157" s="170"/>
      <c r="OD157" s="170"/>
      <c r="OE157" s="170"/>
      <c r="OF157" s="170"/>
      <c r="OG157" s="170"/>
      <c r="OH157" s="170"/>
      <c r="OI157" s="170"/>
      <c r="OJ157" s="170"/>
      <c r="OK157" s="170"/>
      <c r="OL157" s="170"/>
      <c r="OM157" s="170"/>
      <c r="ON157" s="170"/>
      <c r="OO157" s="170"/>
      <c r="OP157" s="170"/>
      <c r="OQ157" s="170"/>
      <c r="OR157" s="170"/>
      <c r="OS157" s="170"/>
      <c r="OT157" s="170"/>
      <c r="OU157" s="170"/>
      <c r="OV157" s="170"/>
      <c r="OW157" s="170"/>
      <c r="OX157" s="170"/>
      <c r="OY157" s="170"/>
      <c r="OZ157" s="170"/>
      <c r="PA157" s="170"/>
      <c r="PB157" s="170"/>
      <c r="PC157" s="170"/>
      <c r="PD157" s="170"/>
      <c r="PE157" s="170"/>
      <c r="PF157" s="170"/>
      <c r="PG157" s="170"/>
      <c r="PH157" s="170"/>
      <c r="PI157" s="170"/>
      <c r="PJ157" s="170"/>
      <c r="PK157" s="170"/>
      <c r="PL157" s="170"/>
      <c r="PM157" s="170"/>
      <c r="PN157" s="170"/>
      <c r="PO157" s="170"/>
      <c r="PP157" s="170"/>
      <c r="PQ157" s="170"/>
      <c r="PR157" s="170"/>
      <c r="PS157" s="170"/>
      <c r="PT157" s="170"/>
      <c r="PU157" s="170"/>
      <c r="PV157" s="170"/>
      <c r="PW157" s="170"/>
      <c r="PX157" s="170"/>
      <c r="PY157" s="170"/>
      <c r="PZ157" s="170"/>
      <c r="QA157" s="170"/>
      <c r="QB157" s="170"/>
      <c r="QC157" s="170"/>
      <c r="QD157" s="170"/>
      <c r="QE157" s="170"/>
      <c r="QF157" s="170"/>
      <c r="QG157" s="170"/>
      <c r="QH157" s="170"/>
      <c r="QI157" s="170"/>
      <c r="QJ157" s="170"/>
      <c r="QK157" s="170"/>
      <c r="QL157" s="170"/>
      <c r="QM157" s="170"/>
      <c r="QN157" s="170"/>
      <c r="QO157" s="170"/>
      <c r="QP157" s="170"/>
      <c r="QQ157" s="170"/>
      <c r="QR157" s="170"/>
      <c r="QS157" s="170"/>
      <c r="QT157" s="170"/>
      <c r="QU157" s="170"/>
      <c r="QV157" s="170"/>
      <c r="QW157" s="170"/>
      <c r="QX157" s="170"/>
      <c r="QY157" s="170"/>
      <c r="QZ157" s="170"/>
      <c r="RA157" s="170"/>
      <c r="RB157" s="170"/>
      <c r="RC157" s="170"/>
      <c r="RD157" s="170"/>
      <c r="RE157" s="170"/>
      <c r="RF157" s="170"/>
      <c r="RG157" s="170"/>
      <c r="RH157" s="170"/>
      <c r="RI157" s="170"/>
      <c r="RJ157" s="170"/>
      <c r="RK157" s="170"/>
      <c r="RL157" s="170"/>
      <c r="RM157" s="170"/>
      <c r="RN157" s="170"/>
      <c r="RO157" s="170"/>
      <c r="RP157" s="170"/>
      <c r="RQ157" s="170"/>
      <c r="RR157" s="170"/>
      <c r="RS157" s="170"/>
      <c r="RT157" s="170"/>
      <c r="RU157" s="170"/>
      <c r="RV157" s="170"/>
      <c r="RW157" s="170"/>
      <c r="RX157" s="170"/>
      <c r="RY157" s="170"/>
      <c r="RZ157" s="170"/>
      <c r="SA157" s="170"/>
      <c r="SB157" s="170"/>
      <c r="SC157" s="170"/>
      <c r="SD157" s="170"/>
      <c r="SE157" s="170"/>
      <c r="SF157" s="170"/>
      <c r="SG157" s="170"/>
      <c r="SH157" s="170"/>
      <c r="SI157" s="170"/>
      <c r="SJ157" s="170"/>
      <c r="SK157" s="170"/>
      <c r="SL157" s="170"/>
      <c r="SM157" s="170"/>
      <c r="SN157" s="170"/>
      <c r="SO157" s="170"/>
      <c r="SP157" s="170"/>
      <c r="SQ157" s="170"/>
      <c r="SR157" s="170"/>
      <c r="SS157" s="170"/>
      <c r="ST157" s="170"/>
      <c r="SU157" s="170"/>
      <c r="SV157" s="170"/>
      <c r="SW157" s="170"/>
      <c r="SX157" s="170"/>
      <c r="SY157" s="170"/>
      <c r="SZ157" s="170"/>
      <c r="TA157" s="170"/>
      <c r="TB157" s="170"/>
      <c r="TC157" s="170"/>
      <c r="TD157" s="170"/>
      <c r="TE157" s="170"/>
      <c r="TF157" s="170"/>
      <c r="TG157" s="170"/>
      <c r="TH157" s="170"/>
      <c r="TI157" s="170"/>
      <c r="TJ157" s="170"/>
      <c r="TK157" s="170"/>
      <c r="TL157" s="170"/>
      <c r="TM157" s="170"/>
      <c r="TN157" s="170"/>
      <c r="TO157" s="170"/>
      <c r="TP157" s="170"/>
      <c r="TQ157" s="170"/>
      <c r="TR157" s="170"/>
      <c r="TS157" s="170"/>
      <c r="TT157" s="170"/>
      <c r="TU157" s="170"/>
      <c r="TV157" s="170"/>
      <c r="TW157" s="170"/>
      <c r="TX157" s="170"/>
      <c r="TY157" s="170"/>
      <c r="TZ157" s="170"/>
      <c r="UA157" s="170"/>
      <c r="UB157" s="170"/>
      <c r="UC157" s="170"/>
      <c r="UD157" s="170"/>
      <c r="UE157" s="170"/>
      <c r="UF157" s="170"/>
      <c r="UG157" s="170"/>
      <c r="UH157" s="170"/>
      <c r="UI157" s="170"/>
      <c r="UJ157" s="170"/>
      <c r="UK157" s="170"/>
      <c r="UL157" s="170"/>
      <c r="UM157" s="170"/>
      <c r="UN157" s="170"/>
      <c r="UO157" s="170"/>
      <c r="UP157" s="170"/>
      <c r="UQ157" s="170"/>
      <c r="UR157" s="170"/>
      <c r="US157" s="170"/>
      <c r="UT157" s="170"/>
      <c r="UU157" s="170"/>
      <c r="UV157" s="170"/>
      <c r="UW157" s="170"/>
      <c r="UX157" s="170"/>
      <c r="UY157" s="170"/>
      <c r="UZ157" s="170"/>
      <c r="VA157" s="170"/>
      <c r="VB157" s="170"/>
      <c r="VC157" s="170"/>
      <c r="VD157" s="170"/>
      <c r="VE157" s="170"/>
      <c r="VF157" s="170"/>
      <c r="VG157" s="170"/>
      <c r="VH157" s="170"/>
      <c r="VI157" s="170"/>
      <c r="VJ157" s="170"/>
      <c r="VK157" s="170"/>
      <c r="VL157" s="170"/>
      <c r="VM157" s="170"/>
      <c r="VN157" s="170"/>
      <c r="VO157" s="170"/>
      <c r="VP157" s="170"/>
      <c r="VQ157" s="170"/>
      <c r="VR157" s="170"/>
      <c r="VS157" s="170"/>
      <c r="VT157" s="170"/>
      <c r="VU157" s="170"/>
      <c r="VV157" s="170"/>
      <c r="VW157" s="170"/>
      <c r="VX157" s="170"/>
      <c r="VY157" s="170"/>
      <c r="VZ157" s="170"/>
      <c r="WA157" s="170"/>
      <c r="WB157" s="170"/>
      <c r="WC157" s="170"/>
      <c r="WD157" s="170"/>
      <c r="WE157" s="170"/>
      <c r="WF157" s="170"/>
      <c r="WG157" s="170"/>
      <c r="WH157" s="170"/>
      <c r="WI157" s="170"/>
      <c r="WJ157" s="170"/>
      <c r="WK157" s="170"/>
      <c r="WL157" s="170"/>
      <c r="WM157" s="170"/>
      <c r="WN157" s="170"/>
      <c r="WO157" s="170"/>
      <c r="WP157" s="170"/>
      <c r="WQ157" s="170"/>
      <c r="WR157" s="170"/>
      <c r="WS157" s="170"/>
      <c r="WT157" s="170"/>
      <c r="WU157" s="170"/>
      <c r="WV157" s="170"/>
      <c r="WW157" s="170"/>
      <c r="WX157" s="170"/>
      <c r="WY157" s="170"/>
      <c r="WZ157" s="170"/>
      <c r="XA157" s="170"/>
      <c r="XB157" s="170"/>
      <c r="XC157" s="170"/>
      <c r="XD157" s="170"/>
      <c r="XE157" s="170"/>
      <c r="XF157" s="170"/>
      <c r="XG157" s="170"/>
      <c r="XH157" s="170"/>
      <c r="XI157" s="170"/>
      <c r="XJ157" s="170"/>
      <c r="XK157" s="170"/>
      <c r="XL157" s="170"/>
      <c r="XM157" s="170"/>
      <c r="XN157" s="170"/>
      <c r="XO157" s="170"/>
      <c r="XP157" s="170"/>
      <c r="XQ157" s="170"/>
      <c r="XR157" s="170"/>
      <c r="XS157" s="170"/>
      <c r="XT157" s="170"/>
      <c r="XU157" s="170"/>
      <c r="XV157" s="170"/>
      <c r="XW157" s="170"/>
      <c r="XX157" s="170"/>
      <c r="XY157" s="170"/>
      <c r="XZ157" s="170"/>
      <c r="YA157" s="170"/>
      <c r="YB157" s="170"/>
      <c r="YC157" s="170"/>
      <c r="YD157" s="170"/>
      <c r="YE157" s="170"/>
      <c r="YF157" s="170"/>
      <c r="YG157" s="170"/>
      <c r="YH157" s="170"/>
      <c r="YI157" s="170"/>
      <c r="YJ157" s="170"/>
      <c r="YK157" s="170"/>
      <c r="YL157" s="170"/>
      <c r="YM157" s="170"/>
      <c r="YN157" s="170"/>
      <c r="YO157" s="170"/>
      <c r="YP157" s="170"/>
      <c r="YQ157" s="170"/>
      <c r="YR157" s="170"/>
      <c r="YS157" s="170"/>
      <c r="YT157" s="170"/>
      <c r="YU157" s="170"/>
      <c r="YV157" s="170"/>
      <c r="YW157" s="170"/>
      <c r="YX157" s="170"/>
      <c r="YY157" s="170"/>
      <c r="YZ157" s="170"/>
      <c r="ZA157" s="170"/>
      <c r="ZB157" s="170"/>
      <c r="ZC157" s="170"/>
      <c r="ZD157" s="170"/>
      <c r="ZE157" s="170"/>
      <c r="ZF157" s="170"/>
      <c r="ZG157" s="170"/>
      <c r="ZH157" s="170"/>
      <c r="ZI157" s="170"/>
      <c r="ZJ157" s="170"/>
      <c r="ZK157" s="170"/>
      <c r="ZL157" s="170"/>
      <c r="ZM157" s="170"/>
      <c r="ZN157" s="170"/>
      <c r="ZO157" s="170"/>
      <c r="ZP157" s="170"/>
      <c r="ZQ157" s="170"/>
      <c r="ZR157" s="170"/>
      <c r="ZS157" s="170"/>
      <c r="ZT157" s="170"/>
      <c r="ZU157" s="170"/>
      <c r="ZV157" s="170"/>
      <c r="ZW157" s="170"/>
      <c r="ZX157" s="170"/>
      <c r="ZY157" s="170"/>
      <c r="ZZ157" s="170"/>
      <c r="AAA157" s="170"/>
      <c r="AAB157" s="170"/>
      <c r="AAC157" s="170"/>
      <c r="AAD157" s="170"/>
      <c r="AAE157" s="170"/>
      <c r="AAF157" s="170"/>
      <c r="AAG157" s="170"/>
      <c r="AAH157" s="170"/>
      <c r="AAI157" s="170"/>
      <c r="AAJ157" s="170"/>
      <c r="AAK157" s="170"/>
      <c r="AAL157" s="170"/>
      <c r="AAM157" s="170"/>
      <c r="AAN157" s="170"/>
      <c r="AAO157" s="170"/>
      <c r="AAP157" s="170"/>
      <c r="AAQ157" s="170"/>
      <c r="AAR157" s="170"/>
      <c r="AAS157" s="170"/>
      <c r="AAT157" s="170"/>
      <c r="AAU157" s="170"/>
      <c r="AAV157" s="170"/>
      <c r="AAW157" s="170"/>
      <c r="AAX157" s="170"/>
      <c r="AAY157" s="170"/>
      <c r="AAZ157" s="170"/>
      <c r="ABA157" s="170"/>
      <c r="ABB157" s="170"/>
      <c r="ABC157" s="170"/>
      <c r="ABD157" s="170"/>
      <c r="ABE157" s="170"/>
      <c r="ABF157" s="170"/>
      <c r="ABG157" s="170"/>
      <c r="ABH157" s="170"/>
      <c r="ABI157" s="170"/>
      <c r="ABJ157" s="170"/>
      <c r="ABK157" s="170"/>
      <c r="ABL157" s="170"/>
      <c r="ABM157" s="170"/>
      <c r="ABN157" s="170"/>
      <c r="ABO157" s="170"/>
      <c r="ABP157" s="170"/>
      <c r="ABQ157" s="170"/>
      <c r="ABR157" s="170"/>
      <c r="ABS157" s="170"/>
      <c r="ABT157" s="170"/>
      <c r="ABU157" s="170"/>
      <c r="ABV157" s="170"/>
      <c r="ABW157" s="170"/>
      <c r="ABX157" s="170"/>
      <c r="ABY157" s="170"/>
      <c r="ABZ157" s="170"/>
      <c r="ACA157" s="170"/>
      <c r="ACB157" s="170"/>
      <c r="ACC157" s="170"/>
      <c r="ACD157" s="170"/>
      <c r="ACE157" s="170"/>
      <c r="ACF157" s="170"/>
      <c r="ACG157" s="170"/>
      <c r="ACH157" s="170"/>
      <c r="ACI157" s="170"/>
      <c r="ACJ157" s="170"/>
      <c r="ACK157" s="170"/>
      <c r="ACL157" s="170"/>
      <c r="ACM157" s="170"/>
      <c r="ACN157" s="170"/>
      <c r="ACO157" s="170"/>
      <c r="ACP157" s="170"/>
      <c r="ACQ157" s="170"/>
      <c r="ACR157" s="170"/>
      <c r="ACS157" s="170"/>
      <c r="ACT157" s="170"/>
      <c r="ACU157" s="170"/>
      <c r="ACV157" s="170"/>
      <c r="ACW157" s="170"/>
      <c r="ACX157" s="170"/>
      <c r="ACY157" s="170"/>
      <c r="ACZ157" s="170"/>
      <c r="ADA157" s="170"/>
      <c r="ADB157" s="170"/>
      <c r="ADC157" s="170"/>
      <c r="ADD157" s="170"/>
      <c r="ADE157" s="170"/>
      <c r="ADF157" s="170"/>
      <c r="ADG157" s="170"/>
      <c r="ADH157" s="170"/>
      <c r="ADI157" s="170"/>
      <c r="ADJ157" s="170"/>
      <c r="ADK157" s="170"/>
      <c r="ADL157" s="170"/>
      <c r="ADM157" s="170"/>
      <c r="ADN157" s="170"/>
      <c r="ADO157" s="170"/>
      <c r="ADP157" s="170"/>
      <c r="ADQ157" s="170"/>
      <c r="ADR157" s="170"/>
      <c r="ADS157" s="170"/>
      <c r="ADT157" s="170"/>
      <c r="ADU157" s="170"/>
      <c r="ADV157" s="170"/>
      <c r="ADW157" s="170"/>
      <c r="ADX157" s="170"/>
      <c r="ADY157" s="170"/>
      <c r="ADZ157" s="170"/>
      <c r="AEA157" s="170"/>
      <c r="AEB157" s="170"/>
      <c r="AEC157" s="170"/>
      <c r="AED157" s="170"/>
      <c r="AEE157" s="170"/>
      <c r="AEF157" s="170"/>
      <c r="AEG157" s="170"/>
      <c r="AEH157" s="170"/>
      <c r="AEI157" s="170"/>
      <c r="AEJ157" s="170"/>
      <c r="AEK157" s="170"/>
      <c r="AEL157" s="170"/>
      <c r="AEM157" s="170"/>
      <c r="AEN157" s="170"/>
      <c r="AEO157" s="170"/>
      <c r="AEP157" s="170"/>
      <c r="AEQ157" s="170"/>
      <c r="AER157" s="170"/>
      <c r="AES157" s="170"/>
      <c r="AET157" s="170"/>
      <c r="AEU157" s="170"/>
      <c r="AEV157" s="170"/>
      <c r="AEW157" s="170"/>
      <c r="AEX157" s="170"/>
      <c r="AEY157" s="170"/>
      <c r="AEZ157" s="170"/>
      <c r="AFA157" s="170"/>
      <c r="AFB157" s="170"/>
      <c r="AFC157" s="170"/>
      <c r="AFD157" s="170"/>
      <c r="AFE157" s="170"/>
      <c r="AFF157" s="170"/>
      <c r="AFG157" s="170"/>
      <c r="AFH157" s="170"/>
      <c r="AFI157" s="170"/>
      <c r="AFJ157" s="170"/>
      <c r="AFK157" s="170"/>
      <c r="AFL157" s="170"/>
      <c r="AFM157" s="170"/>
      <c r="AFN157" s="170"/>
      <c r="AFO157" s="170"/>
      <c r="AFP157" s="170"/>
      <c r="AFQ157" s="170"/>
      <c r="AFR157" s="170"/>
      <c r="AFS157" s="170"/>
      <c r="AFT157" s="170"/>
      <c r="AFU157" s="170"/>
      <c r="AFV157" s="170"/>
      <c r="AFW157" s="170"/>
      <c r="AFX157" s="170"/>
      <c r="AFY157" s="170"/>
      <c r="AFZ157" s="170"/>
      <c r="AGA157" s="170"/>
      <c r="AGB157" s="170"/>
      <c r="AGC157" s="170"/>
      <c r="AGD157" s="170"/>
      <c r="AGE157" s="170"/>
      <c r="AGF157" s="170"/>
      <c r="AGG157" s="170"/>
      <c r="AGH157" s="170"/>
      <c r="AGI157" s="170"/>
      <c r="AGJ157" s="170"/>
      <c r="AGK157" s="170"/>
      <c r="AGL157" s="170"/>
      <c r="AGM157" s="170"/>
      <c r="AGN157" s="170"/>
      <c r="AGO157" s="170"/>
      <c r="AGP157" s="170"/>
      <c r="AGQ157" s="170"/>
      <c r="AGR157" s="170"/>
      <c r="AGS157" s="170"/>
      <c r="AGT157" s="170"/>
      <c r="AGU157" s="170"/>
      <c r="AGV157" s="170"/>
      <c r="AGW157" s="170"/>
      <c r="AGX157" s="170"/>
      <c r="AGY157" s="170"/>
      <c r="AGZ157" s="170"/>
      <c r="AHA157" s="170"/>
      <c r="AHB157" s="170"/>
      <c r="AHC157" s="170"/>
      <c r="AHD157" s="170"/>
      <c r="AHE157" s="170"/>
      <c r="AHF157" s="170"/>
      <c r="AHG157" s="170"/>
      <c r="AHH157" s="170"/>
      <c r="AHI157" s="170"/>
      <c r="AHJ157" s="170"/>
      <c r="AHK157" s="170"/>
      <c r="AHL157" s="170"/>
      <c r="AHM157" s="170"/>
      <c r="AHN157" s="170"/>
      <c r="AHO157" s="170"/>
      <c r="AHP157" s="170"/>
      <c r="AHQ157" s="170"/>
      <c r="AHR157" s="170"/>
      <c r="AHS157" s="170"/>
      <c r="AHT157" s="170"/>
      <c r="AHU157" s="170"/>
      <c r="AHV157" s="170"/>
      <c r="AHW157" s="170"/>
      <c r="AHX157" s="170"/>
      <c r="AHY157" s="170"/>
      <c r="AHZ157" s="170"/>
      <c r="AIA157" s="170"/>
      <c r="AIB157" s="170"/>
      <c r="AIC157" s="170"/>
      <c r="AID157" s="170"/>
      <c r="AIE157" s="170"/>
      <c r="AIF157" s="170"/>
      <c r="AIG157" s="170"/>
      <c r="AIH157" s="170"/>
      <c r="AII157" s="170"/>
      <c r="AIJ157" s="170"/>
      <c r="AIK157" s="170"/>
      <c r="AIL157" s="170"/>
      <c r="AIM157" s="170"/>
      <c r="AIN157" s="170"/>
      <c r="AIO157" s="170"/>
      <c r="AIP157" s="170"/>
      <c r="AIQ157" s="170"/>
      <c r="AIR157" s="170"/>
      <c r="AIS157" s="170"/>
      <c r="AIT157" s="170"/>
      <c r="AIU157" s="170"/>
      <c r="AIV157" s="170"/>
      <c r="AIW157" s="170"/>
      <c r="AIX157" s="170"/>
      <c r="AIY157" s="170"/>
      <c r="AIZ157" s="170"/>
      <c r="AJA157" s="170"/>
      <c r="AJB157" s="170"/>
      <c r="AJC157" s="170"/>
      <c r="AJD157" s="170"/>
      <c r="AJE157" s="170"/>
      <c r="AJF157" s="170"/>
      <c r="AJG157" s="170"/>
      <c r="AJH157" s="170"/>
      <c r="AJI157" s="170"/>
      <c r="AJJ157" s="170"/>
      <c r="AJK157" s="170"/>
      <c r="AJL157" s="170"/>
      <c r="AJM157" s="170"/>
      <c r="AJN157" s="170"/>
      <c r="AJO157" s="170"/>
      <c r="AJP157" s="170"/>
      <c r="AJQ157" s="170"/>
      <c r="AJR157" s="170"/>
      <c r="AJS157" s="170"/>
      <c r="AJT157" s="170"/>
      <c r="AJU157" s="170"/>
      <c r="AJV157" s="170"/>
      <c r="AJW157" s="170"/>
      <c r="AJX157" s="170"/>
      <c r="AJY157" s="170"/>
      <c r="AJZ157" s="170"/>
      <c r="AKA157" s="170"/>
      <c r="AKB157" s="170"/>
      <c r="AKC157" s="170"/>
      <c r="AKD157" s="170"/>
      <c r="AKE157" s="170"/>
      <c r="AKF157" s="170"/>
      <c r="AKG157" s="170"/>
      <c r="AKH157" s="170"/>
      <c r="AKI157" s="170"/>
      <c r="AKJ157" s="170"/>
      <c r="AKK157" s="170"/>
      <c r="AKL157" s="170"/>
      <c r="AKM157" s="170"/>
      <c r="AKN157" s="170"/>
      <c r="AKO157" s="170"/>
      <c r="AKP157" s="170"/>
      <c r="AKQ157" s="170"/>
      <c r="AKR157" s="170"/>
      <c r="AKS157" s="170"/>
      <c r="AKT157" s="170"/>
      <c r="AKU157" s="170"/>
      <c r="AKV157" s="170"/>
      <c r="AKW157" s="170"/>
      <c r="AKX157" s="170"/>
      <c r="AKY157" s="170"/>
      <c r="AKZ157" s="170"/>
      <c r="ALA157" s="170"/>
      <c r="ALB157" s="170"/>
      <c r="ALC157" s="170"/>
      <c r="ALD157" s="170"/>
      <c r="ALE157" s="170"/>
      <c r="ALF157" s="170"/>
      <c r="ALG157" s="170"/>
      <c r="ALH157" s="170"/>
      <c r="ALI157" s="170"/>
      <c r="ALJ157" s="170"/>
      <c r="ALK157" s="170"/>
      <c r="ALL157" s="170"/>
      <c r="ALM157" s="170"/>
      <c r="ALN157" s="170"/>
      <c r="ALO157" s="170"/>
      <c r="ALP157" s="170"/>
      <c r="ALQ157" s="170"/>
      <c r="ALR157" s="170"/>
      <c r="ALS157" s="170"/>
      <c r="ALT157" s="170"/>
      <c r="ALU157" s="170"/>
      <c r="ALV157" s="170"/>
    </row>
    <row r="158" spans="1:1010" ht="17.25" customHeight="1" x14ac:dyDescent="0.25">
      <c r="A158" s="276">
        <v>5</v>
      </c>
      <c r="B158" s="279" t="s">
        <v>176</v>
      </c>
      <c r="C158" s="278">
        <v>12</v>
      </c>
      <c r="D158" s="278">
        <v>6</v>
      </c>
      <c r="E158" s="278">
        <v>4</v>
      </c>
      <c r="F158" s="278">
        <v>9</v>
      </c>
      <c r="G158" s="278">
        <v>3</v>
      </c>
      <c r="H158" s="278">
        <v>19</v>
      </c>
      <c r="I158" s="278">
        <v>6</v>
      </c>
      <c r="J158" s="278">
        <v>4</v>
      </c>
      <c r="K158" s="278">
        <v>9</v>
      </c>
      <c r="L158" s="278">
        <v>2</v>
      </c>
      <c r="M158" s="278">
        <v>4</v>
      </c>
      <c r="N158" s="278">
        <v>7</v>
      </c>
      <c r="O158" s="274">
        <v>85</v>
      </c>
      <c r="P158" s="278">
        <v>96</v>
      </c>
      <c r="Q158" s="278">
        <v>54</v>
      </c>
      <c r="R158" s="278">
        <v>36</v>
      </c>
      <c r="S158" s="278">
        <v>90</v>
      </c>
      <c r="T158" s="278">
        <v>36</v>
      </c>
      <c r="U158" s="278">
        <v>266</v>
      </c>
      <c r="V158" s="278">
        <v>102</v>
      </c>
      <c r="W158" s="278">
        <v>68</v>
      </c>
      <c r="X158" s="278">
        <v>144</v>
      </c>
      <c r="Y158" s="278">
        <v>28</v>
      </c>
      <c r="Z158" s="278">
        <v>60</v>
      </c>
      <c r="AA158" s="278">
        <v>49</v>
      </c>
      <c r="AB158" s="274">
        <v>1029</v>
      </c>
      <c r="AC158" s="278">
        <v>8</v>
      </c>
      <c r="AD158" s="278">
        <v>9</v>
      </c>
      <c r="AE158" s="278">
        <v>9</v>
      </c>
      <c r="AF158" s="278">
        <v>10</v>
      </c>
      <c r="AG158" s="278">
        <v>12</v>
      </c>
      <c r="AH158" s="278">
        <v>14</v>
      </c>
      <c r="AI158" s="278">
        <v>17</v>
      </c>
      <c r="AJ158" s="278">
        <v>17</v>
      </c>
      <c r="AK158" s="278">
        <v>16</v>
      </c>
      <c r="AL158" s="278">
        <v>14</v>
      </c>
      <c r="AM158" s="278">
        <v>15</v>
      </c>
      <c r="AN158" s="278">
        <v>7</v>
      </c>
      <c r="AO158" s="275">
        <v>12.333333333333334</v>
      </c>
      <c r="AP158" s="280">
        <f t="shared" si="381"/>
        <v>100</v>
      </c>
      <c r="AQ158" s="280">
        <f t="shared" si="407"/>
        <v>100</v>
      </c>
      <c r="AR158" s="280">
        <f t="shared" si="408"/>
        <v>100</v>
      </c>
      <c r="AS158" s="280">
        <f t="shared" si="409"/>
        <v>100</v>
      </c>
      <c r="AT158" s="280">
        <f t="shared" si="410"/>
        <v>100</v>
      </c>
      <c r="AU158" s="280">
        <f t="shared" si="411"/>
        <v>100</v>
      </c>
      <c r="AV158" s="280">
        <f t="shared" si="412"/>
        <v>100</v>
      </c>
      <c r="AW158" s="280">
        <f t="shared" si="413"/>
        <v>100</v>
      </c>
      <c r="AX158" s="280">
        <f t="shared" si="414"/>
        <v>100</v>
      </c>
      <c r="AY158" s="280">
        <f t="shared" si="415"/>
        <v>100</v>
      </c>
      <c r="AZ158" s="280">
        <f t="shared" si="416"/>
        <v>100</v>
      </c>
      <c r="BA158" s="280">
        <f t="shared" si="416"/>
        <v>100</v>
      </c>
      <c r="BB158" s="69">
        <f t="shared" si="279"/>
        <v>100</v>
      </c>
      <c r="BC158" s="170"/>
      <c r="BD158" s="170"/>
      <c r="BE158" s="170"/>
      <c r="BF158" s="170"/>
      <c r="BG158" s="170"/>
      <c r="BH158" s="170"/>
      <c r="BI158" s="170"/>
      <c r="BJ158" s="170"/>
      <c r="BK158" s="170"/>
      <c r="BL158" s="170"/>
      <c r="BM158" s="170"/>
      <c r="BN158" s="170"/>
      <c r="BO158" s="170"/>
      <c r="BP158" s="170"/>
      <c r="BQ158" s="170"/>
      <c r="BR158" s="170"/>
      <c r="BS158" s="170"/>
      <c r="BT158" s="170"/>
      <c r="BU158" s="170"/>
      <c r="BV158" s="170"/>
      <c r="BW158" s="170"/>
      <c r="BX158" s="170"/>
      <c r="BY158" s="170"/>
      <c r="BZ158" s="170"/>
      <c r="CA158" s="170"/>
      <c r="CB158" s="170"/>
      <c r="CC158" s="170"/>
      <c r="CD158" s="170"/>
      <c r="CE158" s="170"/>
      <c r="CF158" s="170"/>
      <c r="CG158" s="170"/>
      <c r="CH158" s="170"/>
      <c r="CI158" s="170"/>
      <c r="CJ158" s="170"/>
      <c r="CK158" s="170"/>
      <c r="CL158" s="170"/>
      <c r="CM158" s="170"/>
      <c r="CN158" s="170"/>
      <c r="CO158" s="170"/>
      <c r="CP158" s="170"/>
      <c r="CQ158" s="170"/>
      <c r="CR158" s="170"/>
      <c r="CS158" s="170"/>
      <c r="CT158" s="170"/>
      <c r="CU158" s="170"/>
      <c r="CV158" s="170"/>
      <c r="CW158" s="170"/>
      <c r="CX158" s="170"/>
      <c r="CY158" s="170"/>
      <c r="CZ158" s="170"/>
      <c r="DA158" s="170"/>
      <c r="DB158" s="170"/>
      <c r="DC158" s="170"/>
      <c r="DD158" s="170"/>
      <c r="DE158" s="170"/>
      <c r="DF158" s="170"/>
      <c r="DG158" s="170"/>
      <c r="DH158" s="170"/>
      <c r="DI158" s="170"/>
      <c r="DJ158" s="170"/>
      <c r="DK158" s="170"/>
      <c r="DL158" s="170"/>
      <c r="DM158" s="170"/>
      <c r="DN158" s="170"/>
      <c r="DO158" s="170"/>
      <c r="DP158" s="170"/>
      <c r="DQ158" s="170"/>
      <c r="DR158" s="170"/>
      <c r="DS158" s="170"/>
      <c r="DT158" s="170"/>
      <c r="DU158" s="170"/>
      <c r="DV158" s="170"/>
      <c r="DW158" s="170"/>
      <c r="DX158" s="170"/>
      <c r="DY158" s="170"/>
      <c r="DZ158" s="170"/>
      <c r="EA158" s="170"/>
      <c r="EB158" s="170"/>
      <c r="EC158" s="170"/>
      <c r="ED158" s="170"/>
      <c r="EE158" s="170"/>
      <c r="EF158" s="170"/>
      <c r="EG158" s="170"/>
      <c r="EH158" s="170"/>
      <c r="EI158" s="170"/>
      <c r="EJ158" s="170"/>
      <c r="EK158" s="170"/>
      <c r="EL158" s="170"/>
      <c r="EM158" s="170"/>
      <c r="EN158" s="170"/>
      <c r="EO158" s="170"/>
      <c r="EP158" s="170"/>
      <c r="EQ158" s="170"/>
      <c r="ER158" s="170"/>
      <c r="ES158" s="170"/>
      <c r="ET158" s="170"/>
      <c r="EU158" s="170"/>
      <c r="EV158" s="170"/>
      <c r="EW158" s="170"/>
      <c r="EX158" s="170"/>
      <c r="EY158" s="170"/>
      <c r="EZ158" s="170"/>
      <c r="FA158" s="170"/>
      <c r="FB158" s="170"/>
      <c r="FC158" s="170"/>
      <c r="FD158" s="170"/>
      <c r="FE158" s="170"/>
      <c r="FF158" s="170"/>
      <c r="FG158" s="170"/>
      <c r="FH158" s="170"/>
      <c r="FI158" s="170"/>
      <c r="FJ158" s="170"/>
      <c r="FK158" s="170"/>
      <c r="FL158" s="170"/>
      <c r="FM158" s="170"/>
      <c r="FN158" s="170"/>
      <c r="FO158" s="170"/>
      <c r="FP158" s="170"/>
      <c r="FQ158" s="170"/>
      <c r="FR158" s="170"/>
      <c r="FS158" s="170"/>
      <c r="FT158" s="170"/>
      <c r="FU158" s="170"/>
      <c r="FV158" s="170"/>
      <c r="FW158" s="170"/>
      <c r="FX158" s="170"/>
      <c r="FY158" s="170"/>
      <c r="FZ158" s="170"/>
      <c r="GA158" s="170"/>
      <c r="GB158" s="170"/>
      <c r="GC158" s="170"/>
      <c r="GD158" s="170"/>
      <c r="GE158" s="170"/>
      <c r="GF158" s="170"/>
      <c r="GG158" s="170"/>
      <c r="GH158" s="170"/>
      <c r="GI158" s="170"/>
      <c r="GJ158" s="170"/>
      <c r="GK158" s="170"/>
      <c r="GL158" s="170"/>
      <c r="GM158" s="170"/>
      <c r="GN158" s="170"/>
      <c r="GO158" s="170"/>
      <c r="GP158" s="170"/>
      <c r="GQ158" s="170"/>
      <c r="GR158" s="170"/>
      <c r="GS158" s="170"/>
      <c r="GT158" s="170"/>
      <c r="GU158" s="170"/>
      <c r="GV158" s="170"/>
      <c r="GW158" s="170"/>
      <c r="GX158" s="170"/>
      <c r="GY158" s="170"/>
      <c r="GZ158" s="170"/>
      <c r="HA158" s="170"/>
      <c r="HB158" s="170"/>
      <c r="HC158" s="170"/>
      <c r="HD158" s="170"/>
      <c r="HE158" s="170"/>
      <c r="HF158" s="170"/>
      <c r="HG158" s="170"/>
      <c r="HH158" s="170"/>
      <c r="HI158" s="170"/>
      <c r="HJ158" s="170"/>
      <c r="HK158" s="170"/>
      <c r="HL158" s="170"/>
      <c r="HM158" s="170"/>
      <c r="HN158" s="170"/>
      <c r="HO158" s="170"/>
      <c r="HP158" s="170"/>
      <c r="HQ158" s="170"/>
      <c r="HR158" s="170"/>
      <c r="HS158" s="170"/>
      <c r="HT158" s="170"/>
      <c r="HU158" s="170"/>
      <c r="HV158" s="170"/>
      <c r="HW158" s="170"/>
      <c r="HX158" s="170"/>
      <c r="HY158" s="170"/>
      <c r="HZ158" s="170"/>
      <c r="IA158" s="170"/>
      <c r="IB158" s="170"/>
      <c r="IC158" s="170"/>
      <c r="ID158" s="170"/>
      <c r="IE158" s="170"/>
      <c r="IF158" s="170"/>
      <c r="IG158" s="170"/>
      <c r="IH158" s="170"/>
      <c r="II158" s="170"/>
      <c r="IJ158" s="170"/>
      <c r="IK158" s="170"/>
      <c r="IL158" s="170"/>
      <c r="IM158" s="170"/>
      <c r="IN158" s="170"/>
      <c r="IO158" s="170"/>
      <c r="IP158" s="170"/>
      <c r="IQ158" s="170"/>
      <c r="IR158" s="170"/>
      <c r="IS158" s="170"/>
      <c r="IT158" s="170"/>
      <c r="IU158" s="170"/>
      <c r="IV158" s="170"/>
      <c r="IW158" s="170"/>
      <c r="IX158" s="170"/>
      <c r="IY158" s="170"/>
      <c r="IZ158" s="170"/>
      <c r="JA158" s="170"/>
      <c r="JB158" s="170"/>
      <c r="JC158" s="170"/>
      <c r="JD158" s="170"/>
      <c r="JE158" s="170"/>
      <c r="JF158" s="170"/>
      <c r="JG158" s="170"/>
      <c r="JH158" s="170"/>
      <c r="JI158" s="170"/>
      <c r="JJ158" s="170"/>
      <c r="JK158" s="170"/>
      <c r="JL158" s="170"/>
      <c r="JM158" s="170"/>
      <c r="JN158" s="170"/>
      <c r="JO158" s="170"/>
      <c r="JP158" s="170"/>
      <c r="JQ158" s="170"/>
      <c r="JR158" s="170"/>
      <c r="JS158" s="170"/>
      <c r="JT158" s="170"/>
      <c r="JU158" s="170"/>
      <c r="JV158" s="170"/>
      <c r="JW158" s="170"/>
      <c r="JX158" s="170"/>
      <c r="JY158" s="170"/>
      <c r="JZ158" s="170"/>
      <c r="KA158" s="170"/>
      <c r="KB158" s="170"/>
      <c r="KC158" s="170"/>
      <c r="KD158" s="170"/>
      <c r="KE158" s="170"/>
      <c r="KF158" s="170"/>
      <c r="KG158" s="170"/>
      <c r="KH158" s="170"/>
      <c r="KI158" s="170"/>
      <c r="KJ158" s="170"/>
      <c r="KK158" s="170"/>
      <c r="KL158" s="170"/>
      <c r="KM158" s="170"/>
      <c r="KN158" s="170"/>
      <c r="KO158" s="170"/>
      <c r="KP158" s="170"/>
      <c r="KQ158" s="170"/>
      <c r="KR158" s="170"/>
      <c r="KS158" s="170"/>
      <c r="KT158" s="170"/>
      <c r="KU158" s="170"/>
      <c r="KV158" s="170"/>
      <c r="KW158" s="170"/>
      <c r="KX158" s="170"/>
      <c r="KY158" s="170"/>
      <c r="KZ158" s="170"/>
      <c r="LA158" s="170"/>
      <c r="LB158" s="170"/>
      <c r="LC158" s="170"/>
      <c r="LD158" s="170"/>
      <c r="LE158" s="170"/>
      <c r="LF158" s="170"/>
      <c r="LG158" s="170"/>
      <c r="LH158" s="170"/>
      <c r="LI158" s="170"/>
      <c r="LJ158" s="170"/>
      <c r="LK158" s="170"/>
      <c r="LL158" s="170"/>
      <c r="LM158" s="170"/>
      <c r="LN158" s="170"/>
      <c r="LO158" s="170"/>
      <c r="LP158" s="170"/>
      <c r="LQ158" s="170"/>
      <c r="LR158" s="170"/>
      <c r="LS158" s="170"/>
      <c r="LT158" s="170"/>
      <c r="LU158" s="170"/>
      <c r="LV158" s="170"/>
      <c r="LW158" s="170"/>
      <c r="LX158" s="170"/>
      <c r="LY158" s="170"/>
      <c r="LZ158" s="170"/>
      <c r="MA158" s="170"/>
      <c r="MB158" s="170"/>
      <c r="MC158" s="170"/>
      <c r="MD158" s="170"/>
      <c r="ME158" s="170"/>
      <c r="MF158" s="170"/>
      <c r="MG158" s="170"/>
      <c r="MH158" s="170"/>
      <c r="MI158" s="170"/>
      <c r="MJ158" s="170"/>
      <c r="MK158" s="170"/>
      <c r="ML158" s="170"/>
      <c r="MM158" s="170"/>
      <c r="MN158" s="170"/>
      <c r="MO158" s="170"/>
      <c r="MP158" s="170"/>
      <c r="MQ158" s="170"/>
      <c r="MR158" s="170"/>
      <c r="MS158" s="170"/>
      <c r="MT158" s="170"/>
      <c r="MU158" s="170"/>
      <c r="MV158" s="170"/>
      <c r="MW158" s="170"/>
      <c r="MX158" s="170"/>
      <c r="MY158" s="170"/>
      <c r="MZ158" s="170"/>
      <c r="NA158" s="170"/>
      <c r="NB158" s="170"/>
      <c r="NC158" s="170"/>
      <c r="ND158" s="170"/>
      <c r="NE158" s="170"/>
      <c r="NF158" s="170"/>
      <c r="NG158" s="170"/>
      <c r="NH158" s="170"/>
      <c r="NI158" s="170"/>
      <c r="NJ158" s="170"/>
      <c r="NK158" s="170"/>
      <c r="NL158" s="170"/>
      <c r="NM158" s="170"/>
      <c r="NN158" s="170"/>
      <c r="NO158" s="170"/>
      <c r="NP158" s="170"/>
      <c r="NQ158" s="170"/>
      <c r="NR158" s="170"/>
      <c r="NS158" s="170"/>
      <c r="NT158" s="170"/>
      <c r="NU158" s="170"/>
      <c r="NV158" s="170"/>
      <c r="NW158" s="170"/>
      <c r="NX158" s="170"/>
      <c r="NY158" s="170"/>
      <c r="NZ158" s="170"/>
      <c r="OA158" s="170"/>
      <c r="OB158" s="170"/>
      <c r="OC158" s="170"/>
      <c r="OD158" s="170"/>
      <c r="OE158" s="170"/>
      <c r="OF158" s="170"/>
      <c r="OG158" s="170"/>
      <c r="OH158" s="170"/>
      <c r="OI158" s="170"/>
      <c r="OJ158" s="170"/>
      <c r="OK158" s="170"/>
      <c r="OL158" s="170"/>
      <c r="OM158" s="170"/>
      <c r="ON158" s="170"/>
      <c r="OO158" s="170"/>
      <c r="OP158" s="170"/>
      <c r="OQ158" s="170"/>
      <c r="OR158" s="170"/>
      <c r="OS158" s="170"/>
      <c r="OT158" s="170"/>
      <c r="OU158" s="170"/>
      <c r="OV158" s="170"/>
      <c r="OW158" s="170"/>
      <c r="OX158" s="170"/>
      <c r="OY158" s="170"/>
      <c r="OZ158" s="170"/>
      <c r="PA158" s="170"/>
      <c r="PB158" s="170"/>
      <c r="PC158" s="170"/>
      <c r="PD158" s="170"/>
      <c r="PE158" s="170"/>
      <c r="PF158" s="170"/>
      <c r="PG158" s="170"/>
      <c r="PH158" s="170"/>
      <c r="PI158" s="170"/>
      <c r="PJ158" s="170"/>
      <c r="PK158" s="170"/>
      <c r="PL158" s="170"/>
      <c r="PM158" s="170"/>
      <c r="PN158" s="170"/>
      <c r="PO158" s="170"/>
      <c r="PP158" s="170"/>
      <c r="PQ158" s="170"/>
      <c r="PR158" s="170"/>
      <c r="PS158" s="170"/>
      <c r="PT158" s="170"/>
      <c r="PU158" s="170"/>
      <c r="PV158" s="170"/>
      <c r="PW158" s="170"/>
      <c r="PX158" s="170"/>
      <c r="PY158" s="170"/>
      <c r="PZ158" s="170"/>
      <c r="QA158" s="170"/>
      <c r="QB158" s="170"/>
      <c r="QC158" s="170"/>
      <c r="QD158" s="170"/>
      <c r="QE158" s="170"/>
      <c r="QF158" s="170"/>
      <c r="QG158" s="170"/>
      <c r="QH158" s="170"/>
      <c r="QI158" s="170"/>
      <c r="QJ158" s="170"/>
      <c r="QK158" s="170"/>
      <c r="QL158" s="170"/>
      <c r="QM158" s="170"/>
      <c r="QN158" s="170"/>
      <c r="QO158" s="170"/>
      <c r="QP158" s="170"/>
      <c r="QQ158" s="170"/>
      <c r="QR158" s="170"/>
      <c r="QS158" s="170"/>
      <c r="QT158" s="170"/>
      <c r="QU158" s="170"/>
      <c r="QV158" s="170"/>
      <c r="QW158" s="170"/>
      <c r="QX158" s="170"/>
      <c r="QY158" s="170"/>
      <c r="QZ158" s="170"/>
      <c r="RA158" s="170"/>
      <c r="RB158" s="170"/>
      <c r="RC158" s="170"/>
      <c r="RD158" s="170"/>
      <c r="RE158" s="170"/>
      <c r="RF158" s="170"/>
      <c r="RG158" s="170"/>
      <c r="RH158" s="170"/>
      <c r="RI158" s="170"/>
      <c r="RJ158" s="170"/>
      <c r="RK158" s="170"/>
      <c r="RL158" s="170"/>
      <c r="RM158" s="170"/>
      <c r="RN158" s="170"/>
      <c r="RO158" s="170"/>
      <c r="RP158" s="170"/>
      <c r="RQ158" s="170"/>
      <c r="RR158" s="170"/>
      <c r="RS158" s="170"/>
      <c r="RT158" s="170"/>
      <c r="RU158" s="170"/>
      <c r="RV158" s="170"/>
      <c r="RW158" s="170"/>
      <c r="RX158" s="170"/>
      <c r="RY158" s="170"/>
      <c r="RZ158" s="170"/>
      <c r="SA158" s="170"/>
      <c r="SB158" s="170"/>
      <c r="SC158" s="170"/>
      <c r="SD158" s="170"/>
      <c r="SE158" s="170"/>
      <c r="SF158" s="170"/>
      <c r="SG158" s="170"/>
      <c r="SH158" s="170"/>
      <c r="SI158" s="170"/>
      <c r="SJ158" s="170"/>
      <c r="SK158" s="170"/>
      <c r="SL158" s="170"/>
      <c r="SM158" s="170"/>
      <c r="SN158" s="170"/>
      <c r="SO158" s="170"/>
      <c r="SP158" s="170"/>
      <c r="SQ158" s="170"/>
      <c r="SR158" s="170"/>
      <c r="SS158" s="170"/>
      <c r="ST158" s="170"/>
      <c r="SU158" s="170"/>
      <c r="SV158" s="170"/>
      <c r="SW158" s="170"/>
      <c r="SX158" s="170"/>
      <c r="SY158" s="170"/>
      <c r="SZ158" s="170"/>
      <c r="TA158" s="170"/>
      <c r="TB158" s="170"/>
      <c r="TC158" s="170"/>
      <c r="TD158" s="170"/>
      <c r="TE158" s="170"/>
      <c r="TF158" s="170"/>
      <c r="TG158" s="170"/>
      <c r="TH158" s="170"/>
      <c r="TI158" s="170"/>
      <c r="TJ158" s="170"/>
      <c r="TK158" s="170"/>
      <c r="TL158" s="170"/>
      <c r="TM158" s="170"/>
      <c r="TN158" s="170"/>
      <c r="TO158" s="170"/>
      <c r="TP158" s="170"/>
      <c r="TQ158" s="170"/>
      <c r="TR158" s="170"/>
      <c r="TS158" s="170"/>
      <c r="TT158" s="170"/>
      <c r="TU158" s="170"/>
      <c r="TV158" s="170"/>
      <c r="TW158" s="170"/>
      <c r="TX158" s="170"/>
      <c r="TY158" s="170"/>
      <c r="TZ158" s="170"/>
      <c r="UA158" s="170"/>
      <c r="UB158" s="170"/>
      <c r="UC158" s="170"/>
      <c r="UD158" s="170"/>
      <c r="UE158" s="170"/>
      <c r="UF158" s="170"/>
      <c r="UG158" s="170"/>
      <c r="UH158" s="170"/>
      <c r="UI158" s="170"/>
      <c r="UJ158" s="170"/>
      <c r="UK158" s="170"/>
      <c r="UL158" s="170"/>
      <c r="UM158" s="170"/>
      <c r="UN158" s="170"/>
      <c r="UO158" s="170"/>
      <c r="UP158" s="170"/>
      <c r="UQ158" s="170"/>
      <c r="UR158" s="170"/>
      <c r="US158" s="170"/>
      <c r="UT158" s="170"/>
      <c r="UU158" s="170"/>
      <c r="UV158" s="170"/>
      <c r="UW158" s="170"/>
      <c r="UX158" s="170"/>
      <c r="UY158" s="170"/>
      <c r="UZ158" s="170"/>
      <c r="VA158" s="170"/>
      <c r="VB158" s="170"/>
      <c r="VC158" s="170"/>
      <c r="VD158" s="170"/>
      <c r="VE158" s="170"/>
      <c r="VF158" s="170"/>
      <c r="VG158" s="170"/>
      <c r="VH158" s="170"/>
      <c r="VI158" s="170"/>
      <c r="VJ158" s="170"/>
      <c r="VK158" s="170"/>
      <c r="VL158" s="170"/>
      <c r="VM158" s="170"/>
      <c r="VN158" s="170"/>
      <c r="VO158" s="170"/>
      <c r="VP158" s="170"/>
      <c r="VQ158" s="170"/>
      <c r="VR158" s="170"/>
      <c r="VS158" s="170"/>
      <c r="VT158" s="170"/>
      <c r="VU158" s="170"/>
      <c r="VV158" s="170"/>
      <c r="VW158" s="170"/>
      <c r="VX158" s="170"/>
      <c r="VY158" s="170"/>
      <c r="VZ158" s="170"/>
      <c r="WA158" s="170"/>
      <c r="WB158" s="170"/>
      <c r="WC158" s="170"/>
      <c r="WD158" s="170"/>
      <c r="WE158" s="170"/>
      <c r="WF158" s="170"/>
      <c r="WG158" s="170"/>
      <c r="WH158" s="170"/>
      <c r="WI158" s="170"/>
      <c r="WJ158" s="170"/>
      <c r="WK158" s="170"/>
      <c r="WL158" s="170"/>
      <c r="WM158" s="170"/>
      <c r="WN158" s="170"/>
      <c r="WO158" s="170"/>
      <c r="WP158" s="170"/>
      <c r="WQ158" s="170"/>
      <c r="WR158" s="170"/>
      <c r="WS158" s="170"/>
      <c r="WT158" s="170"/>
      <c r="WU158" s="170"/>
      <c r="WV158" s="170"/>
      <c r="WW158" s="170"/>
      <c r="WX158" s="170"/>
      <c r="WY158" s="170"/>
      <c r="WZ158" s="170"/>
      <c r="XA158" s="170"/>
      <c r="XB158" s="170"/>
      <c r="XC158" s="170"/>
      <c r="XD158" s="170"/>
      <c r="XE158" s="170"/>
      <c r="XF158" s="170"/>
      <c r="XG158" s="170"/>
      <c r="XH158" s="170"/>
      <c r="XI158" s="170"/>
      <c r="XJ158" s="170"/>
      <c r="XK158" s="170"/>
      <c r="XL158" s="170"/>
      <c r="XM158" s="170"/>
      <c r="XN158" s="170"/>
      <c r="XO158" s="170"/>
      <c r="XP158" s="170"/>
      <c r="XQ158" s="170"/>
      <c r="XR158" s="170"/>
      <c r="XS158" s="170"/>
      <c r="XT158" s="170"/>
      <c r="XU158" s="170"/>
      <c r="XV158" s="170"/>
      <c r="XW158" s="170"/>
      <c r="XX158" s="170"/>
      <c r="XY158" s="170"/>
      <c r="XZ158" s="170"/>
      <c r="YA158" s="170"/>
      <c r="YB158" s="170"/>
      <c r="YC158" s="170"/>
      <c r="YD158" s="170"/>
      <c r="YE158" s="170"/>
      <c r="YF158" s="170"/>
      <c r="YG158" s="170"/>
      <c r="YH158" s="170"/>
      <c r="YI158" s="170"/>
      <c r="YJ158" s="170"/>
      <c r="YK158" s="170"/>
      <c r="YL158" s="170"/>
      <c r="YM158" s="170"/>
      <c r="YN158" s="170"/>
      <c r="YO158" s="170"/>
      <c r="YP158" s="170"/>
      <c r="YQ158" s="170"/>
      <c r="YR158" s="170"/>
      <c r="YS158" s="170"/>
      <c r="YT158" s="170"/>
      <c r="YU158" s="170"/>
      <c r="YV158" s="170"/>
      <c r="YW158" s="170"/>
      <c r="YX158" s="170"/>
      <c r="YY158" s="170"/>
      <c r="YZ158" s="170"/>
      <c r="ZA158" s="170"/>
      <c r="ZB158" s="170"/>
      <c r="ZC158" s="170"/>
      <c r="ZD158" s="170"/>
      <c r="ZE158" s="170"/>
      <c r="ZF158" s="170"/>
      <c r="ZG158" s="170"/>
      <c r="ZH158" s="170"/>
      <c r="ZI158" s="170"/>
      <c r="ZJ158" s="170"/>
      <c r="ZK158" s="170"/>
      <c r="ZL158" s="170"/>
      <c r="ZM158" s="170"/>
      <c r="ZN158" s="170"/>
      <c r="ZO158" s="170"/>
      <c r="ZP158" s="170"/>
      <c r="ZQ158" s="170"/>
      <c r="ZR158" s="170"/>
      <c r="ZS158" s="170"/>
      <c r="ZT158" s="170"/>
      <c r="ZU158" s="170"/>
      <c r="ZV158" s="170"/>
      <c r="ZW158" s="170"/>
      <c r="ZX158" s="170"/>
      <c r="ZY158" s="170"/>
      <c r="ZZ158" s="170"/>
      <c r="AAA158" s="170"/>
      <c r="AAB158" s="170"/>
      <c r="AAC158" s="170"/>
      <c r="AAD158" s="170"/>
      <c r="AAE158" s="170"/>
      <c r="AAF158" s="170"/>
      <c r="AAG158" s="170"/>
      <c r="AAH158" s="170"/>
      <c r="AAI158" s="170"/>
      <c r="AAJ158" s="170"/>
      <c r="AAK158" s="170"/>
      <c r="AAL158" s="170"/>
      <c r="AAM158" s="170"/>
      <c r="AAN158" s="170"/>
      <c r="AAO158" s="170"/>
      <c r="AAP158" s="170"/>
      <c r="AAQ158" s="170"/>
      <c r="AAR158" s="170"/>
      <c r="AAS158" s="170"/>
      <c r="AAT158" s="170"/>
      <c r="AAU158" s="170"/>
      <c r="AAV158" s="170"/>
      <c r="AAW158" s="170"/>
      <c r="AAX158" s="170"/>
      <c r="AAY158" s="170"/>
      <c r="AAZ158" s="170"/>
      <c r="ABA158" s="170"/>
      <c r="ABB158" s="170"/>
      <c r="ABC158" s="170"/>
      <c r="ABD158" s="170"/>
      <c r="ABE158" s="170"/>
      <c r="ABF158" s="170"/>
      <c r="ABG158" s="170"/>
      <c r="ABH158" s="170"/>
      <c r="ABI158" s="170"/>
      <c r="ABJ158" s="170"/>
      <c r="ABK158" s="170"/>
      <c r="ABL158" s="170"/>
      <c r="ABM158" s="170"/>
      <c r="ABN158" s="170"/>
      <c r="ABO158" s="170"/>
      <c r="ABP158" s="170"/>
      <c r="ABQ158" s="170"/>
      <c r="ABR158" s="170"/>
      <c r="ABS158" s="170"/>
      <c r="ABT158" s="170"/>
      <c r="ABU158" s="170"/>
      <c r="ABV158" s="170"/>
      <c r="ABW158" s="170"/>
      <c r="ABX158" s="170"/>
      <c r="ABY158" s="170"/>
      <c r="ABZ158" s="170"/>
      <c r="ACA158" s="170"/>
      <c r="ACB158" s="170"/>
      <c r="ACC158" s="170"/>
      <c r="ACD158" s="170"/>
      <c r="ACE158" s="170"/>
      <c r="ACF158" s="170"/>
      <c r="ACG158" s="170"/>
      <c r="ACH158" s="170"/>
      <c r="ACI158" s="170"/>
      <c r="ACJ158" s="170"/>
      <c r="ACK158" s="170"/>
      <c r="ACL158" s="170"/>
      <c r="ACM158" s="170"/>
      <c r="ACN158" s="170"/>
      <c r="ACO158" s="170"/>
      <c r="ACP158" s="170"/>
      <c r="ACQ158" s="170"/>
      <c r="ACR158" s="170"/>
      <c r="ACS158" s="170"/>
      <c r="ACT158" s="170"/>
      <c r="ACU158" s="170"/>
      <c r="ACV158" s="170"/>
      <c r="ACW158" s="170"/>
      <c r="ACX158" s="170"/>
      <c r="ACY158" s="170"/>
      <c r="ACZ158" s="170"/>
      <c r="ADA158" s="170"/>
      <c r="ADB158" s="170"/>
      <c r="ADC158" s="170"/>
      <c r="ADD158" s="170"/>
      <c r="ADE158" s="170"/>
      <c r="ADF158" s="170"/>
      <c r="ADG158" s="170"/>
      <c r="ADH158" s="170"/>
      <c r="ADI158" s="170"/>
      <c r="ADJ158" s="170"/>
      <c r="ADK158" s="170"/>
      <c r="ADL158" s="170"/>
      <c r="ADM158" s="170"/>
      <c r="ADN158" s="170"/>
      <c r="ADO158" s="170"/>
      <c r="ADP158" s="170"/>
      <c r="ADQ158" s="170"/>
      <c r="ADR158" s="170"/>
      <c r="ADS158" s="170"/>
      <c r="ADT158" s="170"/>
      <c r="ADU158" s="170"/>
      <c r="ADV158" s="170"/>
      <c r="ADW158" s="170"/>
      <c r="ADX158" s="170"/>
      <c r="ADY158" s="170"/>
      <c r="ADZ158" s="170"/>
      <c r="AEA158" s="170"/>
      <c r="AEB158" s="170"/>
      <c r="AEC158" s="170"/>
      <c r="AED158" s="170"/>
      <c r="AEE158" s="170"/>
      <c r="AEF158" s="170"/>
      <c r="AEG158" s="170"/>
      <c r="AEH158" s="170"/>
      <c r="AEI158" s="170"/>
      <c r="AEJ158" s="170"/>
      <c r="AEK158" s="170"/>
      <c r="AEL158" s="170"/>
      <c r="AEM158" s="170"/>
      <c r="AEN158" s="170"/>
      <c r="AEO158" s="170"/>
      <c r="AEP158" s="170"/>
      <c r="AEQ158" s="170"/>
      <c r="AER158" s="170"/>
      <c r="AES158" s="170"/>
      <c r="AET158" s="170"/>
      <c r="AEU158" s="170"/>
      <c r="AEV158" s="170"/>
      <c r="AEW158" s="170"/>
      <c r="AEX158" s="170"/>
      <c r="AEY158" s="170"/>
      <c r="AEZ158" s="170"/>
      <c r="AFA158" s="170"/>
      <c r="AFB158" s="170"/>
      <c r="AFC158" s="170"/>
      <c r="AFD158" s="170"/>
      <c r="AFE158" s="170"/>
      <c r="AFF158" s="170"/>
      <c r="AFG158" s="170"/>
      <c r="AFH158" s="170"/>
      <c r="AFI158" s="170"/>
      <c r="AFJ158" s="170"/>
      <c r="AFK158" s="170"/>
      <c r="AFL158" s="170"/>
      <c r="AFM158" s="170"/>
      <c r="AFN158" s="170"/>
      <c r="AFO158" s="170"/>
      <c r="AFP158" s="170"/>
      <c r="AFQ158" s="170"/>
      <c r="AFR158" s="170"/>
      <c r="AFS158" s="170"/>
      <c r="AFT158" s="170"/>
      <c r="AFU158" s="170"/>
      <c r="AFV158" s="170"/>
      <c r="AFW158" s="170"/>
      <c r="AFX158" s="170"/>
      <c r="AFY158" s="170"/>
      <c r="AFZ158" s="170"/>
      <c r="AGA158" s="170"/>
      <c r="AGB158" s="170"/>
      <c r="AGC158" s="170"/>
      <c r="AGD158" s="170"/>
      <c r="AGE158" s="170"/>
      <c r="AGF158" s="170"/>
      <c r="AGG158" s="170"/>
      <c r="AGH158" s="170"/>
      <c r="AGI158" s="170"/>
      <c r="AGJ158" s="170"/>
      <c r="AGK158" s="170"/>
      <c r="AGL158" s="170"/>
      <c r="AGM158" s="170"/>
      <c r="AGN158" s="170"/>
      <c r="AGO158" s="170"/>
      <c r="AGP158" s="170"/>
      <c r="AGQ158" s="170"/>
      <c r="AGR158" s="170"/>
      <c r="AGS158" s="170"/>
      <c r="AGT158" s="170"/>
      <c r="AGU158" s="170"/>
      <c r="AGV158" s="170"/>
      <c r="AGW158" s="170"/>
      <c r="AGX158" s="170"/>
      <c r="AGY158" s="170"/>
      <c r="AGZ158" s="170"/>
      <c r="AHA158" s="170"/>
      <c r="AHB158" s="170"/>
      <c r="AHC158" s="170"/>
      <c r="AHD158" s="170"/>
      <c r="AHE158" s="170"/>
      <c r="AHF158" s="170"/>
      <c r="AHG158" s="170"/>
      <c r="AHH158" s="170"/>
      <c r="AHI158" s="170"/>
      <c r="AHJ158" s="170"/>
      <c r="AHK158" s="170"/>
      <c r="AHL158" s="170"/>
      <c r="AHM158" s="170"/>
      <c r="AHN158" s="170"/>
      <c r="AHO158" s="170"/>
      <c r="AHP158" s="170"/>
      <c r="AHQ158" s="170"/>
      <c r="AHR158" s="170"/>
      <c r="AHS158" s="170"/>
      <c r="AHT158" s="170"/>
      <c r="AHU158" s="170"/>
      <c r="AHV158" s="170"/>
      <c r="AHW158" s="170"/>
      <c r="AHX158" s="170"/>
      <c r="AHY158" s="170"/>
      <c r="AHZ158" s="170"/>
      <c r="AIA158" s="170"/>
      <c r="AIB158" s="170"/>
      <c r="AIC158" s="170"/>
      <c r="AID158" s="170"/>
      <c r="AIE158" s="170"/>
      <c r="AIF158" s="170"/>
      <c r="AIG158" s="170"/>
      <c r="AIH158" s="170"/>
      <c r="AII158" s="170"/>
      <c r="AIJ158" s="170"/>
      <c r="AIK158" s="170"/>
      <c r="AIL158" s="170"/>
      <c r="AIM158" s="170"/>
      <c r="AIN158" s="170"/>
      <c r="AIO158" s="170"/>
      <c r="AIP158" s="170"/>
      <c r="AIQ158" s="170"/>
      <c r="AIR158" s="170"/>
      <c r="AIS158" s="170"/>
      <c r="AIT158" s="170"/>
      <c r="AIU158" s="170"/>
      <c r="AIV158" s="170"/>
      <c r="AIW158" s="170"/>
      <c r="AIX158" s="170"/>
      <c r="AIY158" s="170"/>
      <c r="AIZ158" s="170"/>
      <c r="AJA158" s="170"/>
      <c r="AJB158" s="170"/>
      <c r="AJC158" s="170"/>
      <c r="AJD158" s="170"/>
      <c r="AJE158" s="170"/>
      <c r="AJF158" s="170"/>
      <c r="AJG158" s="170"/>
      <c r="AJH158" s="170"/>
      <c r="AJI158" s="170"/>
      <c r="AJJ158" s="170"/>
      <c r="AJK158" s="170"/>
      <c r="AJL158" s="170"/>
      <c r="AJM158" s="170"/>
      <c r="AJN158" s="170"/>
      <c r="AJO158" s="170"/>
      <c r="AJP158" s="170"/>
      <c r="AJQ158" s="170"/>
      <c r="AJR158" s="170"/>
      <c r="AJS158" s="170"/>
      <c r="AJT158" s="170"/>
      <c r="AJU158" s="170"/>
      <c r="AJV158" s="170"/>
      <c r="AJW158" s="170"/>
      <c r="AJX158" s="170"/>
      <c r="AJY158" s="170"/>
      <c r="AJZ158" s="170"/>
      <c r="AKA158" s="170"/>
      <c r="AKB158" s="170"/>
      <c r="AKC158" s="170"/>
      <c r="AKD158" s="170"/>
      <c r="AKE158" s="170"/>
      <c r="AKF158" s="170"/>
      <c r="AKG158" s="170"/>
      <c r="AKH158" s="170"/>
      <c r="AKI158" s="170"/>
      <c r="AKJ158" s="170"/>
      <c r="AKK158" s="170"/>
      <c r="AKL158" s="170"/>
      <c r="AKM158" s="170"/>
      <c r="AKN158" s="170"/>
      <c r="AKO158" s="170"/>
      <c r="AKP158" s="170"/>
      <c r="AKQ158" s="170"/>
      <c r="AKR158" s="170"/>
      <c r="AKS158" s="170"/>
      <c r="AKT158" s="170"/>
      <c r="AKU158" s="170"/>
      <c r="AKV158" s="170"/>
      <c r="AKW158" s="170"/>
      <c r="AKX158" s="170"/>
      <c r="AKY158" s="170"/>
      <c r="AKZ158" s="170"/>
      <c r="ALA158" s="170"/>
      <c r="ALB158" s="170"/>
      <c r="ALC158" s="170"/>
      <c r="ALD158" s="170"/>
      <c r="ALE158" s="170"/>
      <c r="ALF158" s="170"/>
      <c r="ALG158" s="170"/>
      <c r="ALH158" s="170"/>
      <c r="ALI158" s="170"/>
      <c r="ALJ158" s="170"/>
      <c r="ALK158" s="170"/>
      <c r="ALL158" s="170"/>
      <c r="ALM158" s="170"/>
      <c r="ALN158" s="170"/>
      <c r="ALO158" s="170"/>
      <c r="ALP158" s="170"/>
      <c r="ALQ158" s="170"/>
      <c r="ALR158" s="170"/>
      <c r="ALS158" s="170"/>
      <c r="ALT158" s="170"/>
      <c r="ALU158" s="170"/>
      <c r="ALV158" s="170"/>
    </row>
    <row r="159" spans="1:1010" ht="17.25" customHeight="1" x14ac:dyDescent="0.25">
      <c r="A159" s="276">
        <v>6</v>
      </c>
      <c r="B159" s="279" t="s">
        <v>177</v>
      </c>
      <c r="C159" s="278">
        <v>21</v>
      </c>
      <c r="D159" s="278">
        <v>8</v>
      </c>
      <c r="E159" s="278">
        <v>16</v>
      </c>
      <c r="F159" s="278">
        <v>11</v>
      </c>
      <c r="G159" s="278">
        <v>11</v>
      </c>
      <c r="H159" s="278">
        <v>9</v>
      </c>
      <c r="I159" s="278">
        <v>13</v>
      </c>
      <c r="J159" s="278">
        <v>16</v>
      </c>
      <c r="K159" s="278">
        <v>14</v>
      </c>
      <c r="L159" s="278">
        <v>3</v>
      </c>
      <c r="M159" s="278">
        <v>5</v>
      </c>
      <c r="N159" s="278">
        <v>0</v>
      </c>
      <c r="O159" s="274">
        <v>127</v>
      </c>
      <c r="P159" s="278">
        <v>168</v>
      </c>
      <c r="Q159" s="278">
        <v>72</v>
      </c>
      <c r="R159" s="278">
        <v>144</v>
      </c>
      <c r="S159" s="278">
        <v>110</v>
      </c>
      <c r="T159" s="278">
        <v>132</v>
      </c>
      <c r="U159" s="278">
        <v>126</v>
      </c>
      <c r="V159" s="278">
        <v>208</v>
      </c>
      <c r="W159" s="278">
        <v>256</v>
      </c>
      <c r="X159" s="278">
        <v>210</v>
      </c>
      <c r="Y159" s="278">
        <v>45</v>
      </c>
      <c r="Z159" s="278">
        <v>80</v>
      </c>
      <c r="AA159" s="278">
        <v>0</v>
      </c>
      <c r="AB159" s="274">
        <v>1551</v>
      </c>
      <c r="AC159" s="278">
        <v>8</v>
      </c>
      <c r="AD159" s="278">
        <v>9</v>
      </c>
      <c r="AE159" s="278">
        <v>9</v>
      </c>
      <c r="AF159" s="278">
        <v>10</v>
      </c>
      <c r="AG159" s="278">
        <v>12</v>
      </c>
      <c r="AH159" s="278">
        <v>14</v>
      </c>
      <c r="AI159" s="278">
        <v>16</v>
      </c>
      <c r="AJ159" s="278">
        <v>16</v>
      </c>
      <c r="AK159" s="278">
        <v>15</v>
      </c>
      <c r="AL159" s="278">
        <v>15</v>
      </c>
      <c r="AM159" s="278">
        <v>16</v>
      </c>
      <c r="AN159" s="278"/>
      <c r="AO159" s="275">
        <v>11.666666666666666</v>
      </c>
      <c r="AP159" s="280">
        <f t="shared" si="381"/>
        <v>100</v>
      </c>
      <c r="AQ159" s="280">
        <f t="shared" si="407"/>
        <v>100</v>
      </c>
      <c r="AR159" s="280">
        <f t="shared" si="408"/>
        <v>100</v>
      </c>
      <c r="AS159" s="280">
        <f t="shared" si="409"/>
        <v>100</v>
      </c>
      <c r="AT159" s="280">
        <f t="shared" si="410"/>
        <v>100</v>
      </c>
      <c r="AU159" s="280">
        <f t="shared" si="411"/>
        <v>100</v>
      </c>
      <c r="AV159" s="280">
        <f t="shared" si="412"/>
        <v>100</v>
      </c>
      <c r="AW159" s="280">
        <f t="shared" si="413"/>
        <v>100</v>
      </c>
      <c r="AX159" s="280">
        <f t="shared" si="414"/>
        <v>100</v>
      </c>
      <c r="AY159" s="280">
        <f t="shared" si="415"/>
        <v>100</v>
      </c>
      <c r="AZ159" s="280">
        <f t="shared" si="416"/>
        <v>100</v>
      </c>
      <c r="BA159" s="280"/>
      <c r="BB159" s="69">
        <f t="shared" si="279"/>
        <v>100</v>
      </c>
      <c r="BC159" s="170"/>
      <c r="BD159" s="170"/>
      <c r="BE159" s="170"/>
      <c r="BF159" s="170"/>
      <c r="BG159" s="170"/>
      <c r="BH159" s="170"/>
      <c r="BI159" s="170"/>
      <c r="BJ159" s="170"/>
      <c r="BK159" s="170"/>
      <c r="BL159" s="170"/>
      <c r="BM159" s="170"/>
      <c r="BN159" s="170"/>
      <c r="BO159" s="170"/>
      <c r="BP159" s="170"/>
      <c r="BQ159" s="170"/>
      <c r="BR159" s="170"/>
      <c r="BS159" s="170"/>
      <c r="BT159" s="170"/>
      <c r="BU159" s="170"/>
      <c r="BV159" s="170"/>
      <c r="BW159" s="170"/>
      <c r="BX159" s="170"/>
      <c r="BY159" s="170"/>
      <c r="BZ159" s="170"/>
      <c r="CA159" s="170"/>
      <c r="CB159" s="170"/>
      <c r="CC159" s="170"/>
      <c r="CD159" s="170"/>
      <c r="CE159" s="170"/>
      <c r="CF159" s="170"/>
      <c r="CG159" s="170"/>
      <c r="CH159" s="170"/>
      <c r="CI159" s="170"/>
      <c r="CJ159" s="170"/>
      <c r="CK159" s="170"/>
      <c r="CL159" s="170"/>
      <c r="CM159" s="170"/>
      <c r="CN159" s="170"/>
      <c r="CO159" s="170"/>
      <c r="CP159" s="170"/>
      <c r="CQ159" s="170"/>
      <c r="CR159" s="170"/>
      <c r="CS159" s="170"/>
      <c r="CT159" s="170"/>
      <c r="CU159" s="170"/>
      <c r="CV159" s="170"/>
      <c r="CW159" s="170"/>
      <c r="CX159" s="170"/>
      <c r="CY159" s="170"/>
      <c r="CZ159" s="170"/>
      <c r="DA159" s="170"/>
      <c r="DB159" s="170"/>
      <c r="DC159" s="170"/>
      <c r="DD159" s="170"/>
      <c r="DE159" s="170"/>
      <c r="DF159" s="170"/>
      <c r="DG159" s="170"/>
      <c r="DH159" s="170"/>
      <c r="DI159" s="170"/>
      <c r="DJ159" s="170"/>
      <c r="DK159" s="170"/>
      <c r="DL159" s="170"/>
      <c r="DM159" s="170"/>
      <c r="DN159" s="170"/>
      <c r="DO159" s="170"/>
      <c r="DP159" s="170"/>
      <c r="DQ159" s="170"/>
      <c r="DR159" s="170"/>
      <c r="DS159" s="170"/>
      <c r="DT159" s="170"/>
      <c r="DU159" s="170"/>
      <c r="DV159" s="170"/>
      <c r="DW159" s="170"/>
      <c r="DX159" s="170"/>
      <c r="DY159" s="170"/>
      <c r="DZ159" s="170"/>
      <c r="EA159" s="170"/>
      <c r="EB159" s="170"/>
      <c r="EC159" s="170"/>
      <c r="ED159" s="170"/>
      <c r="EE159" s="170"/>
      <c r="EF159" s="170"/>
      <c r="EG159" s="170"/>
      <c r="EH159" s="170"/>
      <c r="EI159" s="170"/>
      <c r="EJ159" s="170"/>
      <c r="EK159" s="170"/>
      <c r="EL159" s="170"/>
      <c r="EM159" s="170"/>
      <c r="EN159" s="170"/>
      <c r="EO159" s="170"/>
      <c r="EP159" s="170"/>
      <c r="EQ159" s="170"/>
      <c r="ER159" s="170"/>
      <c r="ES159" s="170"/>
      <c r="ET159" s="170"/>
      <c r="EU159" s="170"/>
      <c r="EV159" s="170"/>
      <c r="EW159" s="170"/>
      <c r="EX159" s="170"/>
      <c r="EY159" s="170"/>
      <c r="EZ159" s="170"/>
      <c r="FA159" s="170"/>
      <c r="FB159" s="170"/>
      <c r="FC159" s="170"/>
      <c r="FD159" s="170"/>
      <c r="FE159" s="170"/>
      <c r="FF159" s="170"/>
      <c r="FG159" s="170"/>
      <c r="FH159" s="170"/>
      <c r="FI159" s="170"/>
      <c r="FJ159" s="170"/>
      <c r="FK159" s="170"/>
      <c r="FL159" s="170"/>
      <c r="FM159" s="170"/>
      <c r="FN159" s="170"/>
      <c r="FO159" s="170"/>
      <c r="FP159" s="170"/>
      <c r="FQ159" s="170"/>
      <c r="FR159" s="170"/>
      <c r="FS159" s="170"/>
      <c r="FT159" s="170"/>
      <c r="FU159" s="170"/>
      <c r="FV159" s="170"/>
      <c r="FW159" s="170"/>
      <c r="FX159" s="170"/>
      <c r="FY159" s="170"/>
      <c r="FZ159" s="170"/>
      <c r="GA159" s="170"/>
      <c r="GB159" s="170"/>
      <c r="GC159" s="170"/>
      <c r="GD159" s="170"/>
      <c r="GE159" s="170"/>
      <c r="GF159" s="170"/>
      <c r="GG159" s="170"/>
      <c r="GH159" s="170"/>
      <c r="GI159" s="170"/>
      <c r="GJ159" s="170"/>
      <c r="GK159" s="170"/>
      <c r="GL159" s="170"/>
      <c r="GM159" s="170"/>
      <c r="GN159" s="170"/>
      <c r="GO159" s="170"/>
      <c r="GP159" s="170"/>
      <c r="GQ159" s="170"/>
      <c r="GR159" s="170"/>
      <c r="GS159" s="170"/>
      <c r="GT159" s="170"/>
      <c r="GU159" s="170"/>
      <c r="GV159" s="170"/>
      <c r="GW159" s="170"/>
      <c r="GX159" s="170"/>
      <c r="GY159" s="170"/>
      <c r="GZ159" s="170"/>
      <c r="HA159" s="170"/>
      <c r="HB159" s="170"/>
      <c r="HC159" s="170"/>
      <c r="HD159" s="170"/>
      <c r="HE159" s="170"/>
      <c r="HF159" s="170"/>
      <c r="HG159" s="170"/>
      <c r="HH159" s="170"/>
      <c r="HI159" s="170"/>
      <c r="HJ159" s="170"/>
      <c r="HK159" s="170"/>
      <c r="HL159" s="170"/>
      <c r="HM159" s="170"/>
      <c r="HN159" s="170"/>
      <c r="HO159" s="170"/>
      <c r="HP159" s="170"/>
      <c r="HQ159" s="170"/>
      <c r="HR159" s="170"/>
      <c r="HS159" s="170"/>
      <c r="HT159" s="170"/>
      <c r="HU159" s="170"/>
      <c r="HV159" s="170"/>
      <c r="HW159" s="170"/>
      <c r="HX159" s="170"/>
      <c r="HY159" s="170"/>
      <c r="HZ159" s="170"/>
      <c r="IA159" s="170"/>
      <c r="IB159" s="170"/>
      <c r="IC159" s="170"/>
      <c r="ID159" s="170"/>
      <c r="IE159" s="170"/>
      <c r="IF159" s="170"/>
      <c r="IG159" s="170"/>
      <c r="IH159" s="170"/>
      <c r="II159" s="170"/>
      <c r="IJ159" s="170"/>
      <c r="IK159" s="170"/>
      <c r="IL159" s="170"/>
      <c r="IM159" s="170"/>
      <c r="IN159" s="170"/>
      <c r="IO159" s="170"/>
      <c r="IP159" s="170"/>
      <c r="IQ159" s="170"/>
      <c r="IR159" s="170"/>
      <c r="IS159" s="170"/>
      <c r="IT159" s="170"/>
      <c r="IU159" s="170"/>
      <c r="IV159" s="170"/>
      <c r="IW159" s="170"/>
      <c r="IX159" s="170"/>
      <c r="IY159" s="170"/>
      <c r="IZ159" s="170"/>
      <c r="JA159" s="170"/>
      <c r="JB159" s="170"/>
      <c r="JC159" s="170"/>
      <c r="JD159" s="170"/>
      <c r="JE159" s="170"/>
      <c r="JF159" s="170"/>
      <c r="JG159" s="170"/>
      <c r="JH159" s="170"/>
      <c r="JI159" s="170"/>
      <c r="JJ159" s="170"/>
      <c r="JK159" s="170"/>
      <c r="JL159" s="170"/>
      <c r="JM159" s="170"/>
      <c r="JN159" s="170"/>
      <c r="JO159" s="170"/>
      <c r="JP159" s="170"/>
      <c r="JQ159" s="170"/>
      <c r="JR159" s="170"/>
      <c r="JS159" s="170"/>
      <c r="JT159" s="170"/>
      <c r="JU159" s="170"/>
      <c r="JV159" s="170"/>
      <c r="JW159" s="170"/>
      <c r="JX159" s="170"/>
      <c r="JY159" s="170"/>
      <c r="JZ159" s="170"/>
      <c r="KA159" s="170"/>
      <c r="KB159" s="170"/>
      <c r="KC159" s="170"/>
      <c r="KD159" s="170"/>
      <c r="KE159" s="170"/>
      <c r="KF159" s="170"/>
      <c r="KG159" s="170"/>
      <c r="KH159" s="170"/>
      <c r="KI159" s="170"/>
      <c r="KJ159" s="170"/>
      <c r="KK159" s="170"/>
      <c r="KL159" s="170"/>
      <c r="KM159" s="170"/>
      <c r="KN159" s="170"/>
      <c r="KO159" s="170"/>
      <c r="KP159" s="170"/>
      <c r="KQ159" s="170"/>
      <c r="KR159" s="170"/>
      <c r="KS159" s="170"/>
      <c r="KT159" s="170"/>
      <c r="KU159" s="170"/>
      <c r="KV159" s="170"/>
      <c r="KW159" s="170"/>
      <c r="KX159" s="170"/>
      <c r="KY159" s="170"/>
      <c r="KZ159" s="170"/>
      <c r="LA159" s="170"/>
      <c r="LB159" s="170"/>
      <c r="LC159" s="170"/>
      <c r="LD159" s="170"/>
      <c r="LE159" s="170"/>
      <c r="LF159" s="170"/>
      <c r="LG159" s="170"/>
      <c r="LH159" s="170"/>
      <c r="LI159" s="170"/>
      <c r="LJ159" s="170"/>
      <c r="LK159" s="170"/>
      <c r="LL159" s="170"/>
      <c r="LM159" s="170"/>
      <c r="LN159" s="170"/>
      <c r="LO159" s="170"/>
      <c r="LP159" s="170"/>
      <c r="LQ159" s="170"/>
      <c r="LR159" s="170"/>
      <c r="LS159" s="170"/>
      <c r="LT159" s="170"/>
      <c r="LU159" s="170"/>
      <c r="LV159" s="170"/>
      <c r="LW159" s="170"/>
      <c r="LX159" s="170"/>
      <c r="LY159" s="170"/>
      <c r="LZ159" s="170"/>
      <c r="MA159" s="170"/>
      <c r="MB159" s="170"/>
      <c r="MC159" s="170"/>
      <c r="MD159" s="170"/>
      <c r="ME159" s="170"/>
      <c r="MF159" s="170"/>
      <c r="MG159" s="170"/>
      <c r="MH159" s="170"/>
      <c r="MI159" s="170"/>
      <c r="MJ159" s="170"/>
      <c r="MK159" s="170"/>
      <c r="ML159" s="170"/>
      <c r="MM159" s="170"/>
      <c r="MN159" s="170"/>
      <c r="MO159" s="170"/>
      <c r="MP159" s="170"/>
      <c r="MQ159" s="170"/>
      <c r="MR159" s="170"/>
      <c r="MS159" s="170"/>
      <c r="MT159" s="170"/>
      <c r="MU159" s="170"/>
      <c r="MV159" s="170"/>
      <c r="MW159" s="170"/>
      <c r="MX159" s="170"/>
      <c r="MY159" s="170"/>
      <c r="MZ159" s="170"/>
      <c r="NA159" s="170"/>
      <c r="NB159" s="170"/>
      <c r="NC159" s="170"/>
      <c r="ND159" s="170"/>
      <c r="NE159" s="170"/>
      <c r="NF159" s="170"/>
      <c r="NG159" s="170"/>
      <c r="NH159" s="170"/>
      <c r="NI159" s="170"/>
      <c r="NJ159" s="170"/>
      <c r="NK159" s="170"/>
      <c r="NL159" s="170"/>
      <c r="NM159" s="170"/>
      <c r="NN159" s="170"/>
      <c r="NO159" s="170"/>
      <c r="NP159" s="170"/>
      <c r="NQ159" s="170"/>
      <c r="NR159" s="170"/>
      <c r="NS159" s="170"/>
      <c r="NT159" s="170"/>
      <c r="NU159" s="170"/>
      <c r="NV159" s="170"/>
      <c r="NW159" s="170"/>
      <c r="NX159" s="170"/>
      <c r="NY159" s="170"/>
      <c r="NZ159" s="170"/>
      <c r="OA159" s="170"/>
      <c r="OB159" s="170"/>
      <c r="OC159" s="170"/>
      <c r="OD159" s="170"/>
      <c r="OE159" s="170"/>
      <c r="OF159" s="170"/>
      <c r="OG159" s="170"/>
      <c r="OH159" s="170"/>
      <c r="OI159" s="170"/>
      <c r="OJ159" s="170"/>
      <c r="OK159" s="170"/>
      <c r="OL159" s="170"/>
      <c r="OM159" s="170"/>
      <c r="ON159" s="170"/>
      <c r="OO159" s="170"/>
      <c r="OP159" s="170"/>
      <c r="OQ159" s="170"/>
      <c r="OR159" s="170"/>
      <c r="OS159" s="170"/>
      <c r="OT159" s="170"/>
      <c r="OU159" s="170"/>
      <c r="OV159" s="170"/>
      <c r="OW159" s="170"/>
      <c r="OX159" s="170"/>
      <c r="OY159" s="170"/>
      <c r="OZ159" s="170"/>
      <c r="PA159" s="170"/>
      <c r="PB159" s="170"/>
      <c r="PC159" s="170"/>
      <c r="PD159" s="170"/>
      <c r="PE159" s="170"/>
      <c r="PF159" s="170"/>
      <c r="PG159" s="170"/>
      <c r="PH159" s="170"/>
      <c r="PI159" s="170"/>
      <c r="PJ159" s="170"/>
      <c r="PK159" s="170"/>
      <c r="PL159" s="170"/>
      <c r="PM159" s="170"/>
      <c r="PN159" s="170"/>
      <c r="PO159" s="170"/>
      <c r="PP159" s="170"/>
      <c r="PQ159" s="170"/>
      <c r="PR159" s="170"/>
      <c r="PS159" s="170"/>
      <c r="PT159" s="170"/>
      <c r="PU159" s="170"/>
      <c r="PV159" s="170"/>
      <c r="PW159" s="170"/>
      <c r="PX159" s="170"/>
      <c r="PY159" s="170"/>
      <c r="PZ159" s="170"/>
      <c r="QA159" s="170"/>
      <c r="QB159" s="170"/>
      <c r="QC159" s="170"/>
      <c r="QD159" s="170"/>
      <c r="QE159" s="170"/>
      <c r="QF159" s="170"/>
      <c r="QG159" s="170"/>
      <c r="QH159" s="170"/>
      <c r="QI159" s="170"/>
      <c r="QJ159" s="170"/>
      <c r="QK159" s="170"/>
      <c r="QL159" s="170"/>
      <c r="QM159" s="170"/>
      <c r="QN159" s="170"/>
      <c r="QO159" s="170"/>
      <c r="QP159" s="170"/>
      <c r="QQ159" s="170"/>
      <c r="QR159" s="170"/>
      <c r="QS159" s="170"/>
      <c r="QT159" s="170"/>
      <c r="QU159" s="170"/>
      <c r="QV159" s="170"/>
      <c r="QW159" s="170"/>
      <c r="QX159" s="170"/>
      <c r="QY159" s="170"/>
      <c r="QZ159" s="170"/>
      <c r="RA159" s="170"/>
      <c r="RB159" s="170"/>
      <c r="RC159" s="170"/>
      <c r="RD159" s="170"/>
      <c r="RE159" s="170"/>
      <c r="RF159" s="170"/>
      <c r="RG159" s="170"/>
      <c r="RH159" s="170"/>
      <c r="RI159" s="170"/>
      <c r="RJ159" s="170"/>
      <c r="RK159" s="170"/>
      <c r="RL159" s="170"/>
      <c r="RM159" s="170"/>
      <c r="RN159" s="170"/>
      <c r="RO159" s="170"/>
      <c r="RP159" s="170"/>
      <c r="RQ159" s="170"/>
      <c r="RR159" s="170"/>
      <c r="RS159" s="170"/>
      <c r="RT159" s="170"/>
      <c r="RU159" s="170"/>
      <c r="RV159" s="170"/>
      <c r="RW159" s="170"/>
      <c r="RX159" s="170"/>
      <c r="RY159" s="170"/>
      <c r="RZ159" s="170"/>
      <c r="SA159" s="170"/>
      <c r="SB159" s="170"/>
      <c r="SC159" s="170"/>
      <c r="SD159" s="170"/>
      <c r="SE159" s="170"/>
      <c r="SF159" s="170"/>
      <c r="SG159" s="170"/>
      <c r="SH159" s="170"/>
      <c r="SI159" s="170"/>
      <c r="SJ159" s="170"/>
      <c r="SK159" s="170"/>
      <c r="SL159" s="170"/>
      <c r="SM159" s="170"/>
      <c r="SN159" s="170"/>
      <c r="SO159" s="170"/>
      <c r="SP159" s="170"/>
      <c r="SQ159" s="170"/>
      <c r="SR159" s="170"/>
      <c r="SS159" s="170"/>
      <c r="ST159" s="170"/>
      <c r="SU159" s="170"/>
      <c r="SV159" s="170"/>
      <c r="SW159" s="170"/>
      <c r="SX159" s="170"/>
      <c r="SY159" s="170"/>
      <c r="SZ159" s="170"/>
      <c r="TA159" s="170"/>
      <c r="TB159" s="170"/>
      <c r="TC159" s="170"/>
      <c r="TD159" s="170"/>
      <c r="TE159" s="170"/>
      <c r="TF159" s="170"/>
      <c r="TG159" s="170"/>
      <c r="TH159" s="170"/>
      <c r="TI159" s="170"/>
      <c r="TJ159" s="170"/>
      <c r="TK159" s="170"/>
      <c r="TL159" s="170"/>
      <c r="TM159" s="170"/>
      <c r="TN159" s="170"/>
      <c r="TO159" s="170"/>
      <c r="TP159" s="170"/>
      <c r="TQ159" s="170"/>
      <c r="TR159" s="170"/>
      <c r="TS159" s="170"/>
      <c r="TT159" s="170"/>
      <c r="TU159" s="170"/>
      <c r="TV159" s="170"/>
      <c r="TW159" s="170"/>
      <c r="TX159" s="170"/>
      <c r="TY159" s="170"/>
      <c r="TZ159" s="170"/>
      <c r="UA159" s="170"/>
      <c r="UB159" s="170"/>
      <c r="UC159" s="170"/>
      <c r="UD159" s="170"/>
      <c r="UE159" s="170"/>
      <c r="UF159" s="170"/>
      <c r="UG159" s="170"/>
      <c r="UH159" s="170"/>
      <c r="UI159" s="170"/>
      <c r="UJ159" s="170"/>
      <c r="UK159" s="170"/>
      <c r="UL159" s="170"/>
      <c r="UM159" s="170"/>
      <c r="UN159" s="170"/>
      <c r="UO159" s="170"/>
      <c r="UP159" s="170"/>
      <c r="UQ159" s="170"/>
      <c r="UR159" s="170"/>
      <c r="US159" s="170"/>
      <c r="UT159" s="170"/>
      <c r="UU159" s="170"/>
      <c r="UV159" s="170"/>
      <c r="UW159" s="170"/>
      <c r="UX159" s="170"/>
      <c r="UY159" s="170"/>
      <c r="UZ159" s="170"/>
      <c r="VA159" s="170"/>
      <c r="VB159" s="170"/>
      <c r="VC159" s="170"/>
      <c r="VD159" s="170"/>
      <c r="VE159" s="170"/>
      <c r="VF159" s="170"/>
      <c r="VG159" s="170"/>
      <c r="VH159" s="170"/>
      <c r="VI159" s="170"/>
      <c r="VJ159" s="170"/>
      <c r="VK159" s="170"/>
      <c r="VL159" s="170"/>
      <c r="VM159" s="170"/>
      <c r="VN159" s="170"/>
      <c r="VO159" s="170"/>
      <c r="VP159" s="170"/>
      <c r="VQ159" s="170"/>
      <c r="VR159" s="170"/>
      <c r="VS159" s="170"/>
      <c r="VT159" s="170"/>
      <c r="VU159" s="170"/>
      <c r="VV159" s="170"/>
      <c r="VW159" s="170"/>
      <c r="VX159" s="170"/>
      <c r="VY159" s="170"/>
      <c r="VZ159" s="170"/>
      <c r="WA159" s="170"/>
      <c r="WB159" s="170"/>
      <c r="WC159" s="170"/>
      <c r="WD159" s="170"/>
      <c r="WE159" s="170"/>
      <c r="WF159" s="170"/>
      <c r="WG159" s="170"/>
      <c r="WH159" s="170"/>
      <c r="WI159" s="170"/>
      <c r="WJ159" s="170"/>
      <c r="WK159" s="170"/>
      <c r="WL159" s="170"/>
      <c r="WM159" s="170"/>
      <c r="WN159" s="170"/>
      <c r="WO159" s="170"/>
      <c r="WP159" s="170"/>
      <c r="WQ159" s="170"/>
      <c r="WR159" s="170"/>
      <c r="WS159" s="170"/>
      <c r="WT159" s="170"/>
      <c r="WU159" s="170"/>
      <c r="WV159" s="170"/>
      <c r="WW159" s="170"/>
      <c r="WX159" s="170"/>
      <c r="WY159" s="170"/>
      <c r="WZ159" s="170"/>
      <c r="XA159" s="170"/>
      <c r="XB159" s="170"/>
      <c r="XC159" s="170"/>
      <c r="XD159" s="170"/>
      <c r="XE159" s="170"/>
      <c r="XF159" s="170"/>
      <c r="XG159" s="170"/>
      <c r="XH159" s="170"/>
      <c r="XI159" s="170"/>
      <c r="XJ159" s="170"/>
      <c r="XK159" s="170"/>
      <c r="XL159" s="170"/>
      <c r="XM159" s="170"/>
      <c r="XN159" s="170"/>
      <c r="XO159" s="170"/>
      <c r="XP159" s="170"/>
      <c r="XQ159" s="170"/>
      <c r="XR159" s="170"/>
      <c r="XS159" s="170"/>
      <c r="XT159" s="170"/>
      <c r="XU159" s="170"/>
      <c r="XV159" s="170"/>
      <c r="XW159" s="170"/>
      <c r="XX159" s="170"/>
      <c r="XY159" s="170"/>
      <c r="XZ159" s="170"/>
      <c r="YA159" s="170"/>
      <c r="YB159" s="170"/>
      <c r="YC159" s="170"/>
      <c r="YD159" s="170"/>
      <c r="YE159" s="170"/>
      <c r="YF159" s="170"/>
      <c r="YG159" s="170"/>
      <c r="YH159" s="170"/>
      <c r="YI159" s="170"/>
      <c r="YJ159" s="170"/>
      <c r="YK159" s="170"/>
      <c r="YL159" s="170"/>
      <c r="YM159" s="170"/>
      <c r="YN159" s="170"/>
      <c r="YO159" s="170"/>
      <c r="YP159" s="170"/>
      <c r="YQ159" s="170"/>
      <c r="YR159" s="170"/>
      <c r="YS159" s="170"/>
      <c r="YT159" s="170"/>
      <c r="YU159" s="170"/>
      <c r="YV159" s="170"/>
      <c r="YW159" s="170"/>
      <c r="YX159" s="170"/>
      <c r="YY159" s="170"/>
      <c r="YZ159" s="170"/>
      <c r="ZA159" s="170"/>
      <c r="ZB159" s="170"/>
      <c r="ZC159" s="170"/>
      <c r="ZD159" s="170"/>
      <c r="ZE159" s="170"/>
      <c r="ZF159" s="170"/>
      <c r="ZG159" s="170"/>
      <c r="ZH159" s="170"/>
      <c r="ZI159" s="170"/>
      <c r="ZJ159" s="170"/>
      <c r="ZK159" s="170"/>
      <c r="ZL159" s="170"/>
      <c r="ZM159" s="170"/>
      <c r="ZN159" s="170"/>
      <c r="ZO159" s="170"/>
      <c r="ZP159" s="170"/>
      <c r="ZQ159" s="170"/>
      <c r="ZR159" s="170"/>
      <c r="ZS159" s="170"/>
      <c r="ZT159" s="170"/>
      <c r="ZU159" s="170"/>
      <c r="ZV159" s="170"/>
      <c r="ZW159" s="170"/>
      <c r="ZX159" s="170"/>
      <c r="ZY159" s="170"/>
      <c r="ZZ159" s="170"/>
      <c r="AAA159" s="170"/>
      <c r="AAB159" s="170"/>
      <c r="AAC159" s="170"/>
      <c r="AAD159" s="170"/>
      <c r="AAE159" s="170"/>
      <c r="AAF159" s="170"/>
      <c r="AAG159" s="170"/>
      <c r="AAH159" s="170"/>
      <c r="AAI159" s="170"/>
      <c r="AAJ159" s="170"/>
      <c r="AAK159" s="170"/>
      <c r="AAL159" s="170"/>
      <c r="AAM159" s="170"/>
      <c r="AAN159" s="170"/>
      <c r="AAO159" s="170"/>
      <c r="AAP159" s="170"/>
      <c r="AAQ159" s="170"/>
      <c r="AAR159" s="170"/>
      <c r="AAS159" s="170"/>
      <c r="AAT159" s="170"/>
      <c r="AAU159" s="170"/>
      <c r="AAV159" s="170"/>
      <c r="AAW159" s="170"/>
      <c r="AAX159" s="170"/>
      <c r="AAY159" s="170"/>
      <c r="AAZ159" s="170"/>
      <c r="ABA159" s="170"/>
      <c r="ABB159" s="170"/>
      <c r="ABC159" s="170"/>
      <c r="ABD159" s="170"/>
      <c r="ABE159" s="170"/>
      <c r="ABF159" s="170"/>
      <c r="ABG159" s="170"/>
      <c r="ABH159" s="170"/>
      <c r="ABI159" s="170"/>
      <c r="ABJ159" s="170"/>
      <c r="ABK159" s="170"/>
      <c r="ABL159" s="170"/>
      <c r="ABM159" s="170"/>
      <c r="ABN159" s="170"/>
      <c r="ABO159" s="170"/>
      <c r="ABP159" s="170"/>
      <c r="ABQ159" s="170"/>
      <c r="ABR159" s="170"/>
      <c r="ABS159" s="170"/>
      <c r="ABT159" s="170"/>
      <c r="ABU159" s="170"/>
      <c r="ABV159" s="170"/>
      <c r="ABW159" s="170"/>
      <c r="ABX159" s="170"/>
      <c r="ABY159" s="170"/>
      <c r="ABZ159" s="170"/>
      <c r="ACA159" s="170"/>
      <c r="ACB159" s="170"/>
      <c r="ACC159" s="170"/>
      <c r="ACD159" s="170"/>
      <c r="ACE159" s="170"/>
      <c r="ACF159" s="170"/>
      <c r="ACG159" s="170"/>
      <c r="ACH159" s="170"/>
      <c r="ACI159" s="170"/>
      <c r="ACJ159" s="170"/>
      <c r="ACK159" s="170"/>
      <c r="ACL159" s="170"/>
      <c r="ACM159" s="170"/>
      <c r="ACN159" s="170"/>
      <c r="ACO159" s="170"/>
      <c r="ACP159" s="170"/>
      <c r="ACQ159" s="170"/>
      <c r="ACR159" s="170"/>
      <c r="ACS159" s="170"/>
      <c r="ACT159" s="170"/>
      <c r="ACU159" s="170"/>
      <c r="ACV159" s="170"/>
      <c r="ACW159" s="170"/>
      <c r="ACX159" s="170"/>
      <c r="ACY159" s="170"/>
      <c r="ACZ159" s="170"/>
      <c r="ADA159" s="170"/>
      <c r="ADB159" s="170"/>
      <c r="ADC159" s="170"/>
      <c r="ADD159" s="170"/>
      <c r="ADE159" s="170"/>
      <c r="ADF159" s="170"/>
      <c r="ADG159" s="170"/>
      <c r="ADH159" s="170"/>
      <c r="ADI159" s="170"/>
      <c r="ADJ159" s="170"/>
      <c r="ADK159" s="170"/>
      <c r="ADL159" s="170"/>
      <c r="ADM159" s="170"/>
      <c r="ADN159" s="170"/>
      <c r="ADO159" s="170"/>
      <c r="ADP159" s="170"/>
      <c r="ADQ159" s="170"/>
      <c r="ADR159" s="170"/>
      <c r="ADS159" s="170"/>
      <c r="ADT159" s="170"/>
      <c r="ADU159" s="170"/>
      <c r="ADV159" s="170"/>
      <c r="ADW159" s="170"/>
      <c r="ADX159" s="170"/>
      <c r="ADY159" s="170"/>
      <c r="ADZ159" s="170"/>
      <c r="AEA159" s="170"/>
      <c r="AEB159" s="170"/>
      <c r="AEC159" s="170"/>
      <c r="AED159" s="170"/>
      <c r="AEE159" s="170"/>
      <c r="AEF159" s="170"/>
      <c r="AEG159" s="170"/>
      <c r="AEH159" s="170"/>
      <c r="AEI159" s="170"/>
      <c r="AEJ159" s="170"/>
      <c r="AEK159" s="170"/>
      <c r="AEL159" s="170"/>
      <c r="AEM159" s="170"/>
      <c r="AEN159" s="170"/>
      <c r="AEO159" s="170"/>
      <c r="AEP159" s="170"/>
      <c r="AEQ159" s="170"/>
      <c r="AER159" s="170"/>
      <c r="AES159" s="170"/>
      <c r="AET159" s="170"/>
      <c r="AEU159" s="170"/>
      <c r="AEV159" s="170"/>
      <c r="AEW159" s="170"/>
      <c r="AEX159" s="170"/>
      <c r="AEY159" s="170"/>
      <c r="AEZ159" s="170"/>
      <c r="AFA159" s="170"/>
      <c r="AFB159" s="170"/>
      <c r="AFC159" s="170"/>
      <c r="AFD159" s="170"/>
      <c r="AFE159" s="170"/>
      <c r="AFF159" s="170"/>
      <c r="AFG159" s="170"/>
      <c r="AFH159" s="170"/>
      <c r="AFI159" s="170"/>
      <c r="AFJ159" s="170"/>
      <c r="AFK159" s="170"/>
      <c r="AFL159" s="170"/>
      <c r="AFM159" s="170"/>
      <c r="AFN159" s="170"/>
      <c r="AFO159" s="170"/>
      <c r="AFP159" s="170"/>
      <c r="AFQ159" s="170"/>
      <c r="AFR159" s="170"/>
      <c r="AFS159" s="170"/>
      <c r="AFT159" s="170"/>
      <c r="AFU159" s="170"/>
      <c r="AFV159" s="170"/>
      <c r="AFW159" s="170"/>
      <c r="AFX159" s="170"/>
      <c r="AFY159" s="170"/>
      <c r="AFZ159" s="170"/>
      <c r="AGA159" s="170"/>
      <c r="AGB159" s="170"/>
      <c r="AGC159" s="170"/>
      <c r="AGD159" s="170"/>
      <c r="AGE159" s="170"/>
      <c r="AGF159" s="170"/>
      <c r="AGG159" s="170"/>
      <c r="AGH159" s="170"/>
      <c r="AGI159" s="170"/>
      <c r="AGJ159" s="170"/>
      <c r="AGK159" s="170"/>
      <c r="AGL159" s="170"/>
      <c r="AGM159" s="170"/>
      <c r="AGN159" s="170"/>
      <c r="AGO159" s="170"/>
      <c r="AGP159" s="170"/>
      <c r="AGQ159" s="170"/>
      <c r="AGR159" s="170"/>
      <c r="AGS159" s="170"/>
      <c r="AGT159" s="170"/>
      <c r="AGU159" s="170"/>
      <c r="AGV159" s="170"/>
      <c r="AGW159" s="170"/>
      <c r="AGX159" s="170"/>
      <c r="AGY159" s="170"/>
      <c r="AGZ159" s="170"/>
      <c r="AHA159" s="170"/>
      <c r="AHB159" s="170"/>
      <c r="AHC159" s="170"/>
      <c r="AHD159" s="170"/>
      <c r="AHE159" s="170"/>
      <c r="AHF159" s="170"/>
      <c r="AHG159" s="170"/>
      <c r="AHH159" s="170"/>
      <c r="AHI159" s="170"/>
      <c r="AHJ159" s="170"/>
      <c r="AHK159" s="170"/>
      <c r="AHL159" s="170"/>
      <c r="AHM159" s="170"/>
      <c r="AHN159" s="170"/>
      <c r="AHO159" s="170"/>
      <c r="AHP159" s="170"/>
      <c r="AHQ159" s="170"/>
      <c r="AHR159" s="170"/>
      <c r="AHS159" s="170"/>
      <c r="AHT159" s="170"/>
      <c r="AHU159" s="170"/>
      <c r="AHV159" s="170"/>
      <c r="AHW159" s="170"/>
      <c r="AHX159" s="170"/>
      <c r="AHY159" s="170"/>
      <c r="AHZ159" s="170"/>
      <c r="AIA159" s="170"/>
      <c r="AIB159" s="170"/>
      <c r="AIC159" s="170"/>
      <c r="AID159" s="170"/>
      <c r="AIE159" s="170"/>
      <c r="AIF159" s="170"/>
      <c r="AIG159" s="170"/>
      <c r="AIH159" s="170"/>
      <c r="AII159" s="170"/>
      <c r="AIJ159" s="170"/>
      <c r="AIK159" s="170"/>
      <c r="AIL159" s="170"/>
      <c r="AIM159" s="170"/>
      <c r="AIN159" s="170"/>
      <c r="AIO159" s="170"/>
      <c r="AIP159" s="170"/>
      <c r="AIQ159" s="170"/>
      <c r="AIR159" s="170"/>
      <c r="AIS159" s="170"/>
      <c r="AIT159" s="170"/>
      <c r="AIU159" s="170"/>
      <c r="AIV159" s="170"/>
      <c r="AIW159" s="170"/>
      <c r="AIX159" s="170"/>
      <c r="AIY159" s="170"/>
      <c r="AIZ159" s="170"/>
      <c r="AJA159" s="170"/>
      <c r="AJB159" s="170"/>
      <c r="AJC159" s="170"/>
      <c r="AJD159" s="170"/>
      <c r="AJE159" s="170"/>
      <c r="AJF159" s="170"/>
      <c r="AJG159" s="170"/>
      <c r="AJH159" s="170"/>
      <c r="AJI159" s="170"/>
      <c r="AJJ159" s="170"/>
      <c r="AJK159" s="170"/>
      <c r="AJL159" s="170"/>
      <c r="AJM159" s="170"/>
      <c r="AJN159" s="170"/>
      <c r="AJO159" s="170"/>
      <c r="AJP159" s="170"/>
      <c r="AJQ159" s="170"/>
      <c r="AJR159" s="170"/>
      <c r="AJS159" s="170"/>
      <c r="AJT159" s="170"/>
      <c r="AJU159" s="170"/>
      <c r="AJV159" s="170"/>
      <c r="AJW159" s="170"/>
      <c r="AJX159" s="170"/>
      <c r="AJY159" s="170"/>
      <c r="AJZ159" s="170"/>
      <c r="AKA159" s="170"/>
      <c r="AKB159" s="170"/>
      <c r="AKC159" s="170"/>
      <c r="AKD159" s="170"/>
      <c r="AKE159" s="170"/>
      <c r="AKF159" s="170"/>
      <c r="AKG159" s="170"/>
      <c r="AKH159" s="170"/>
      <c r="AKI159" s="170"/>
      <c r="AKJ159" s="170"/>
      <c r="AKK159" s="170"/>
      <c r="AKL159" s="170"/>
      <c r="AKM159" s="170"/>
      <c r="AKN159" s="170"/>
      <c r="AKO159" s="170"/>
      <c r="AKP159" s="170"/>
      <c r="AKQ159" s="170"/>
      <c r="AKR159" s="170"/>
      <c r="AKS159" s="170"/>
      <c r="AKT159" s="170"/>
      <c r="AKU159" s="170"/>
      <c r="AKV159" s="170"/>
      <c r="AKW159" s="170"/>
      <c r="AKX159" s="170"/>
      <c r="AKY159" s="170"/>
      <c r="AKZ159" s="170"/>
      <c r="ALA159" s="170"/>
      <c r="ALB159" s="170"/>
      <c r="ALC159" s="170"/>
      <c r="ALD159" s="170"/>
      <c r="ALE159" s="170"/>
      <c r="ALF159" s="170"/>
      <c r="ALG159" s="170"/>
      <c r="ALH159" s="170"/>
      <c r="ALI159" s="170"/>
      <c r="ALJ159" s="170"/>
      <c r="ALK159" s="170"/>
      <c r="ALL159" s="170"/>
      <c r="ALM159" s="170"/>
      <c r="ALN159" s="170"/>
      <c r="ALO159" s="170"/>
      <c r="ALP159" s="170"/>
      <c r="ALQ159" s="170"/>
      <c r="ALR159" s="170"/>
      <c r="ALS159" s="170"/>
      <c r="ALT159" s="170"/>
      <c r="ALU159" s="170"/>
      <c r="ALV159" s="170"/>
    </row>
    <row r="160" spans="1:1010" ht="17.25" customHeight="1" x14ac:dyDescent="0.25">
      <c r="A160" s="276">
        <v>7</v>
      </c>
      <c r="B160" s="279" t="s">
        <v>178</v>
      </c>
      <c r="C160" s="278">
        <v>5</v>
      </c>
      <c r="D160" s="278">
        <v>9</v>
      </c>
      <c r="E160" s="278">
        <v>18</v>
      </c>
      <c r="F160" s="278">
        <v>4</v>
      </c>
      <c r="G160" s="278">
        <v>11</v>
      </c>
      <c r="H160" s="278">
        <v>7</v>
      </c>
      <c r="I160" s="278">
        <v>11</v>
      </c>
      <c r="J160" s="278">
        <v>11</v>
      </c>
      <c r="K160" s="278">
        <v>9</v>
      </c>
      <c r="L160" s="278">
        <v>0</v>
      </c>
      <c r="M160" s="278">
        <v>0</v>
      </c>
      <c r="N160" s="278">
        <v>5</v>
      </c>
      <c r="O160" s="274">
        <v>90</v>
      </c>
      <c r="P160" s="278">
        <v>40</v>
      </c>
      <c r="Q160" s="278">
        <v>81</v>
      </c>
      <c r="R160" s="278">
        <v>162</v>
      </c>
      <c r="S160" s="278">
        <v>40</v>
      </c>
      <c r="T160" s="278">
        <v>132</v>
      </c>
      <c r="U160" s="278">
        <v>98</v>
      </c>
      <c r="V160" s="278">
        <v>176</v>
      </c>
      <c r="W160" s="278">
        <v>187</v>
      </c>
      <c r="X160" s="278">
        <v>144</v>
      </c>
      <c r="Y160" s="278">
        <v>0</v>
      </c>
      <c r="Z160" s="278">
        <v>0</v>
      </c>
      <c r="AA160" s="278">
        <v>45</v>
      </c>
      <c r="AB160" s="274">
        <v>1105</v>
      </c>
      <c r="AC160" s="278">
        <v>8</v>
      </c>
      <c r="AD160" s="278">
        <v>9</v>
      </c>
      <c r="AE160" s="278">
        <v>9</v>
      </c>
      <c r="AF160" s="278">
        <v>10</v>
      </c>
      <c r="AG160" s="278">
        <v>12</v>
      </c>
      <c r="AH160" s="278">
        <v>14</v>
      </c>
      <c r="AI160" s="278">
        <v>16</v>
      </c>
      <c r="AJ160" s="278">
        <v>17</v>
      </c>
      <c r="AK160" s="278">
        <v>16</v>
      </c>
      <c r="AL160" s="278"/>
      <c r="AM160" s="278"/>
      <c r="AN160" s="278">
        <v>9</v>
      </c>
      <c r="AO160" s="275">
        <v>10</v>
      </c>
      <c r="AP160" s="280">
        <f t="shared" si="381"/>
        <v>100</v>
      </c>
      <c r="AQ160" s="280">
        <f t="shared" si="407"/>
        <v>100</v>
      </c>
      <c r="AR160" s="280">
        <f t="shared" si="408"/>
        <v>100</v>
      </c>
      <c r="AS160" s="280">
        <f t="shared" si="409"/>
        <v>100</v>
      </c>
      <c r="AT160" s="280">
        <f t="shared" si="410"/>
        <v>100</v>
      </c>
      <c r="AU160" s="280">
        <f t="shared" si="411"/>
        <v>100</v>
      </c>
      <c r="AV160" s="280">
        <f t="shared" si="412"/>
        <v>100</v>
      </c>
      <c r="AW160" s="280">
        <f t="shared" si="413"/>
        <v>100</v>
      </c>
      <c r="AX160" s="280">
        <f t="shared" si="414"/>
        <v>100</v>
      </c>
      <c r="AY160" s="280"/>
      <c r="AZ160" s="280"/>
      <c r="BA160" s="280">
        <f t="shared" si="416"/>
        <v>100</v>
      </c>
      <c r="BB160" s="69">
        <f t="shared" si="279"/>
        <v>100</v>
      </c>
      <c r="BC160" s="170"/>
      <c r="BD160" s="170"/>
      <c r="BE160" s="170"/>
      <c r="BF160" s="170"/>
      <c r="BG160" s="170"/>
      <c r="BH160" s="170"/>
      <c r="BI160" s="170"/>
      <c r="BJ160" s="170"/>
      <c r="BK160" s="170"/>
      <c r="BL160" s="170"/>
      <c r="BM160" s="170"/>
      <c r="BN160" s="170"/>
      <c r="BO160" s="170"/>
      <c r="BP160" s="170"/>
      <c r="BQ160" s="170"/>
      <c r="BR160" s="170"/>
      <c r="BS160" s="170"/>
      <c r="BT160" s="170"/>
      <c r="BU160" s="170"/>
      <c r="BV160" s="170"/>
      <c r="BW160" s="170"/>
      <c r="BX160" s="170"/>
      <c r="BY160" s="170"/>
      <c r="BZ160" s="170"/>
      <c r="CA160" s="170"/>
      <c r="CB160" s="170"/>
      <c r="CC160" s="170"/>
      <c r="CD160" s="170"/>
      <c r="CE160" s="170"/>
      <c r="CF160" s="170"/>
      <c r="CG160" s="170"/>
      <c r="CH160" s="170"/>
      <c r="CI160" s="170"/>
      <c r="CJ160" s="170"/>
      <c r="CK160" s="170"/>
      <c r="CL160" s="170"/>
      <c r="CM160" s="170"/>
      <c r="CN160" s="170"/>
      <c r="CO160" s="170"/>
      <c r="CP160" s="170"/>
      <c r="CQ160" s="170"/>
      <c r="CR160" s="170"/>
      <c r="CS160" s="170"/>
      <c r="CT160" s="170"/>
      <c r="CU160" s="170"/>
      <c r="CV160" s="170"/>
      <c r="CW160" s="170"/>
      <c r="CX160" s="170"/>
      <c r="CY160" s="170"/>
      <c r="CZ160" s="170"/>
      <c r="DA160" s="170"/>
      <c r="DB160" s="170"/>
      <c r="DC160" s="170"/>
      <c r="DD160" s="170"/>
      <c r="DE160" s="170"/>
      <c r="DF160" s="170"/>
      <c r="DG160" s="170"/>
      <c r="DH160" s="170"/>
      <c r="DI160" s="170"/>
      <c r="DJ160" s="170"/>
      <c r="DK160" s="170"/>
      <c r="DL160" s="170"/>
      <c r="DM160" s="170"/>
      <c r="DN160" s="170"/>
      <c r="DO160" s="170"/>
      <c r="DP160" s="170"/>
      <c r="DQ160" s="170"/>
      <c r="DR160" s="170"/>
      <c r="DS160" s="170"/>
      <c r="DT160" s="170"/>
      <c r="DU160" s="170"/>
      <c r="DV160" s="170"/>
      <c r="DW160" s="170"/>
      <c r="DX160" s="170"/>
      <c r="DY160" s="170"/>
      <c r="DZ160" s="170"/>
      <c r="EA160" s="170"/>
      <c r="EB160" s="170"/>
      <c r="EC160" s="170"/>
      <c r="ED160" s="170"/>
      <c r="EE160" s="170"/>
      <c r="EF160" s="170"/>
      <c r="EG160" s="170"/>
      <c r="EH160" s="170"/>
      <c r="EI160" s="170"/>
      <c r="EJ160" s="170"/>
      <c r="EK160" s="170"/>
      <c r="EL160" s="170"/>
      <c r="EM160" s="170"/>
      <c r="EN160" s="170"/>
      <c r="EO160" s="170"/>
      <c r="EP160" s="170"/>
      <c r="EQ160" s="170"/>
      <c r="ER160" s="170"/>
      <c r="ES160" s="170"/>
      <c r="ET160" s="170"/>
      <c r="EU160" s="170"/>
      <c r="EV160" s="170"/>
      <c r="EW160" s="170"/>
      <c r="EX160" s="170"/>
      <c r="EY160" s="170"/>
      <c r="EZ160" s="170"/>
      <c r="FA160" s="170"/>
      <c r="FB160" s="170"/>
      <c r="FC160" s="170"/>
      <c r="FD160" s="170"/>
      <c r="FE160" s="170"/>
      <c r="FF160" s="170"/>
      <c r="FG160" s="170"/>
      <c r="FH160" s="170"/>
      <c r="FI160" s="170"/>
      <c r="FJ160" s="170"/>
      <c r="FK160" s="170"/>
      <c r="FL160" s="170"/>
      <c r="FM160" s="170"/>
      <c r="FN160" s="170"/>
      <c r="FO160" s="170"/>
      <c r="FP160" s="170"/>
      <c r="FQ160" s="170"/>
      <c r="FR160" s="170"/>
      <c r="FS160" s="170"/>
      <c r="FT160" s="170"/>
      <c r="FU160" s="170"/>
      <c r="FV160" s="170"/>
      <c r="FW160" s="170"/>
      <c r="FX160" s="170"/>
      <c r="FY160" s="170"/>
      <c r="FZ160" s="170"/>
      <c r="GA160" s="170"/>
      <c r="GB160" s="170"/>
      <c r="GC160" s="170"/>
      <c r="GD160" s="170"/>
      <c r="GE160" s="170"/>
      <c r="GF160" s="170"/>
      <c r="GG160" s="170"/>
      <c r="GH160" s="170"/>
      <c r="GI160" s="170"/>
      <c r="GJ160" s="170"/>
      <c r="GK160" s="170"/>
      <c r="GL160" s="170"/>
      <c r="GM160" s="170"/>
      <c r="GN160" s="170"/>
      <c r="GO160" s="170"/>
      <c r="GP160" s="170"/>
      <c r="GQ160" s="170"/>
      <c r="GR160" s="170"/>
      <c r="GS160" s="170"/>
      <c r="GT160" s="170"/>
      <c r="GU160" s="170"/>
      <c r="GV160" s="170"/>
      <c r="GW160" s="170"/>
      <c r="GX160" s="170"/>
      <c r="GY160" s="170"/>
      <c r="GZ160" s="170"/>
      <c r="HA160" s="170"/>
      <c r="HB160" s="170"/>
      <c r="HC160" s="170"/>
      <c r="HD160" s="170"/>
      <c r="HE160" s="170"/>
      <c r="HF160" s="170"/>
      <c r="HG160" s="170"/>
      <c r="HH160" s="170"/>
      <c r="HI160" s="170"/>
      <c r="HJ160" s="170"/>
      <c r="HK160" s="170"/>
      <c r="HL160" s="170"/>
      <c r="HM160" s="170"/>
      <c r="HN160" s="170"/>
      <c r="HO160" s="170"/>
      <c r="HP160" s="170"/>
      <c r="HQ160" s="170"/>
      <c r="HR160" s="170"/>
      <c r="HS160" s="170"/>
      <c r="HT160" s="170"/>
      <c r="HU160" s="170"/>
      <c r="HV160" s="170"/>
      <c r="HW160" s="170"/>
      <c r="HX160" s="170"/>
      <c r="HY160" s="170"/>
      <c r="HZ160" s="170"/>
      <c r="IA160" s="170"/>
      <c r="IB160" s="170"/>
      <c r="IC160" s="170"/>
      <c r="ID160" s="170"/>
      <c r="IE160" s="170"/>
      <c r="IF160" s="170"/>
      <c r="IG160" s="170"/>
      <c r="IH160" s="170"/>
      <c r="II160" s="170"/>
      <c r="IJ160" s="170"/>
      <c r="IK160" s="170"/>
      <c r="IL160" s="170"/>
      <c r="IM160" s="170"/>
      <c r="IN160" s="170"/>
      <c r="IO160" s="170"/>
      <c r="IP160" s="170"/>
      <c r="IQ160" s="170"/>
      <c r="IR160" s="170"/>
      <c r="IS160" s="170"/>
      <c r="IT160" s="170"/>
      <c r="IU160" s="170"/>
      <c r="IV160" s="170"/>
      <c r="IW160" s="170"/>
      <c r="IX160" s="170"/>
      <c r="IY160" s="170"/>
      <c r="IZ160" s="170"/>
      <c r="JA160" s="170"/>
      <c r="JB160" s="170"/>
      <c r="JC160" s="170"/>
      <c r="JD160" s="170"/>
      <c r="JE160" s="170"/>
      <c r="JF160" s="170"/>
      <c r="JG160" s="170"/>
      <c r="JH160" s="170"/>
      <c r="JI160" s="170"/>
      <c r="JJ160" s="170"/>
      <c r="JK160" s="170"/>
      <c r="JL160" s="170"/>
      <c r="JM160" s="170"/>
      <c r="JN160" s="170"/>
      <c r="JO160" s="170"/>
      <c r="JP160" s="170"/>
      <c r="JQ160" s="170"/>
      <c r="JR160" s="170"/>
      <c r="JS160" s="170"/>
      <c r="JT160" s="170"/>
      <c r="JU160" s="170"/>
      <c r="JV160" s="170"/>
      <c r="JW160" s="170"/>
      <c r="JX160" s="170"/>
      <c r="JY160" s="170"/>
      <c r="JZ160" s="170"/>
      <c r="KA160" s="170"/>
      <c r="KB160" s="170"/>
      <c r="KC160" s="170"/>
      <c r="KD160" s="170"/>
      <c r="KE160" s="170"/>
      <c r="KF160" s="170"/>
      <c r="KG160" s="170"/>
      <c r="KH160" s="170"/>
      <c r="KI160" s="170"/>
      <c r="KJ160" s="170"/>
      <c r="KK160" s="170"/>
      <c r="KL160" s="170"/>
      <c r="KM160" s="170"/>
      <c r="KN160" s="170"/>
      <c r="KO160" s="170"/>
      <c r="KP160" s="170"/>
      <c r="KQ160" s="170"/>
      <c r="KR160" s="170"/>
      <c r="KS160" s="170"/>
      <c r="KT160" s="170"/>
      <c r="KU160" s="170"/>
      <c r="KV160" s="170"/>
      <c r="KW160" s="170"/>
      <c r="KX160" s="170"/>
      <c r="KY160" s="170"/>
      <c r="KZ160" s="170"/>
      <c r="LA160" s="170"/>
      <c r="LB160" s="170"/>
      <c r="LC160" s="170"/>
      <c r="LD160" s="170"/>
      <c r="LE160" s="170"/>
      <c r="LF160" s="170"/>
      <c r="LG160" s="170"/>
      <c r="LH160" s="170"/>
      <c r="LI160" s="170"/>
      <c r="LJ160" s="170"/>
      <c r="LK160" s="170"/>
      <c r="LL160" s="170"/>
      <c r="LM160" s="170"/>
      <c r="LN160" s="170"/>
      <c r="LO160" s="170"/>
      <c r="LP160" s="170"/>
      <c r="LQ160" s="170"/>
      <c r="LR160" s="170"/>
      <c r="LS160" s="170"/>
      <c r="LT160" s="170"/>
      <c r="LU160" s="170"/>
      <c r="LV160" s="170"/>
      <c r="LW160" s="170"/>
      <c r="LX160" s="170"/>
      <c r="LY160" s="170"/>
      <c r="LZ160" s="170"/>
      <c r="MA160" s="170"/>
      <c r="MB160" s="170"/>
      <c r="MC160" s="170"/>
      <c r="MD160" s="170"/>
      <c r="ME160" s="170"/>
      <c r="MF160" s="170"/>
      <c r="MG160" s="170"/>
      <c r="MH160" s="170"/>
      <c r="MI160" s="170"/>
      <c r="MJ160" s="170"/>
      <c r="MK160" s="170"/>
      <c r="ML160" s="170"/>
      <c r="MM160" s="170"/>
      <c r="MN160" s="170"/>
      <c r="MO160" s="170"/>
      <c r="MP160" s="170"/>
      <c r="MQ160" s="170"/>
      <c r="MR160" s="170"/>
      <c r="MS160" s="170"/>
      <c r="MT160" s="170"/>
      <c r="MU160" s="170"/>
      <c r="MV160" s="170"/>
      <c r="MW160" s="170"/>
      <c r="MX160" s="170"/>
      <c r="MY160" s="170"/>
      <c r="MZ160" s="170"/>
      <c r="NA160" s="170"/>
      <c r="NB160" s="170"/>
      <c r="NC160" s="170"/>
      <c r="ND160" s="170"/>
      <c r="NE160" s="170"/>
      <c r="NF160" s="170"/>
      <c r="NG160" s="170"/>
      <c r="NH160" s="170"/>
      <c r="NI160" s="170"/>
      <c r="NJ160" s="170"/>
      <c r="NK160" s="170"/>
      <c r="NL160" s="170"/>
      <c r="NM160" s="170"/>
      <c r="NN160" s="170"/>
      <c r="NO160" s="170"/>
      <c r="NP160" s="170"/>
      <c r="NQ160" s="170"/>
      <c r="NR160" s="170"/>
      <c r="NS160" s="170"/>
      <c r="NT160" s="170"/>
      <c r="NU160" s="170"/>
      <c r="NV160" s="170"/>
      <c r="NW160" s="170"/>
      <c r="NX160" s="170"/>
      <c r="NY160" s="170"/>
      <c r="NZ160" s="170"/>
      <c r="OA160" s="170"/>
      <c r="OB160" s="170"/>
      <c r="OC160" s="170"/>
      <c r="OD160" s="170"/>
      <c r="OE160" s="170"/>
      <c r="OF160" s="170"/>
      <c r="OG160" s="170"/>
      <c r="OH160" s="170"/>
      <c r="OI160" s="170"/>
      <c r="OJ160" s="170"/>
      <c r="OK160" s="170"/>
      <c r="OL160" s="170"/>
      <c r="OM160" s="170"/>
      <c r="ON160" s="170"/>
      <c r="OO160" s="170"/>
      <c r="OP160" s="170"/>
      <c r="OQ160" s="170"/>
      <c r="OR160" s="170"/>
      <c r="OS160" s="170"/>
      <c r="OT160" s="170"/>
      <c r="OU160" s="170"/>
      <c r="OV160" s="170"/>
      <c r="OW160" s="170"/>
      <c r="OX160" s="170"/>
      <c r="OY160" s="170"/>
      <c r="OZ160" s="170"/>
      <c r="PA160" s="170"/>
      <c r="PB160" s="170"/>
      <c r="PC160" s="170"/>
      <c r="PD160" s="170"/>
      <c r="PE160" s="170"/>
      <c r="PF160" s="170"/>
      <c r="PG160" s="170"/>
      <c r="PH160" s="170"/>
      <c r="PI160" s="170"/>
      <c r="PJ160" s="170"/>
      <c r="PK160" s="170"/>
      <c r="PL160" s="170"/>
      <c r="PM160" s="170"/>
      <c r="PN160" s="170"/>
      <c r="PO160" s="170"/>
      <c r="PP160" s="170"/>
      <c r="PQ160" s="170"/>
      <c r="PR160" s="170"/>
      <c r="PS160" s="170"/>
      <c r="PT160" s="170"/>
      <c r="PU160" s="170"/>
      <c r="PV160" s="170"/>
      <c r="PW160" s="170"/>
      <c r="PX160" s="170"/>
      <c r="PY160" s="170"/>
      <c r="PZ160" s="170"/>
      <c r="QA160" s="170"/>
      <c r="QB160" s="170"/>
      <c r="QC160" s="170"/>
      <c r="QD160" s="170"/>
      <c r="QE160" s="170"/>
      <c r="QF160" s="170"/>
      <c r="QG160" s="170"/>
      <c r="QH160" s="170"/>
      <c r="QI160" s="170"/>
      <c r="QJ160" s="170"/>
      <c r="QK160" s="170"/>
      <c r="QL160" s="170"/>
      <c r="QM160" s="170"/>
      <c r="QN160" s="170"/>
      <c r="QO160" s="170"/>
      <c r="QP160" s="170"/>
      <c r="QQ160" s="170"/>
      <c r="QR160" s="170"/>
      <c r="QS160" s="170"/>
      <c r="QT160" s="170"/>
      <c r="QU160" s="170"/>
      <c r="QV160" s="170"/>
      <c r="QW160" s="170"/>
      <c r="QX160" s="170"/>
      <c r="QY160" s="170"/>
      <c r="QZ160" s="170"/>
      <c r="RA160" s="170"/>
      <c r="RB160" s="170"/>
      <c r="RC160" s="170"/>
      <c r="RD160" s="170"/>
      <c r="RE160" s="170"/>
      <c r="RF160" s="170"/>
      <c r="RG160" s="170"/>
      <c r="RH160" s="170"/>
      <c r="RI160" s="170"/>
      <c r="RJ160" s="170"/>
      <c r="RK160" s="170"/>
      <c r="RL160" s="170"/>
      <c r="RM160" s="170"/>
      <c r="RN160" s="170"/>
      <c r="RO160" s="170"/>
      <c r="RP160" s="170"/>
      <c r="RQ160" s="170"/>
      <c r="RR160" s="170"/>
      <c r="RS160" s="170"/>
      <c r="RT160" s="170"/>
      <c r="RU160" s="170"/>
      <c r="RV160" s="170"/>
      <c r="RW160" s="170"/>
      <c r="RX160" s="170"/>
      <c r="RY160" s="170"/>
      <c r="RZ160" s="170"/>
      <c r="SA160" s="170"/>
      <c r="SB160" s="170"/>
      <c r="SC160" s="170"/>
      <c r="SD160" s="170"/>
      <c r="SE160" s="170"/>
      <c r="SF160" s="170"/>
      <c r="SG160" s="170"/>
      <c r="SH160" s="170"/>
      <c r="SI160" s="170"/>
      <c r="SJ160" s="170"/>
      <c r="SK160" s="170"/>
      <c r="SL160" s="170"/>
      <c r="SM160" s="170"/>
      <c r="SN160" s="170"/>
      <c r="SO160" s="170"/>
      <c r="SP160" s="170"/>
      <c r="SQ160" s="170"/>
      <c r="SR160" s="170"/>
      <c r="SS160" s="170"/>
      <c r="ST160" s="170"/>
      <c r="SU160" s="170"/>
      <c r="SV160" s="170"/>
      <c r="SW160" s="170"/>
      <c r="SX160" s="170"/>
      <c r="SY160" s="170"/>
      <c r="SZ160" s="170"/>
      <c r="TA160" s="170"/>
      <c r="TB160" s="170"/>
      <c r="TC160" s="170"/>
      <c r="TD160" s="170"/>
      <c r="TE160" s="170"/>
      <c r="TF160" s="170"/>
      <c r="TG160" s="170"/>
      <c r="TH160" s="170"/>
      <c r="TI160" s="170"/>
      <c r="TJ160" s="170"/>
      <c r="TK160" s="170"/>
      <c r="TL160" s="170"/>
      <c r="TM160" s="170"/>
      <c r="TN160" s="170"/>
      <c r="TO160" s="170"/>
      <c r="TP160" s="170"/>
      <c r="TQ160" s="170"/>
      <c r="TR160" s="170"/>
      <c r="TS160" s="170"/>
      <c r="TT160" s="170"/>
      <c r="TU160" s="170"/>
      <c r="TV160" s="170"/>
      <c r="TW160" s="170"/>
      <c r="TX160" s="170"/>
      <c r="TY160" s="170"/>
      <c r="TZ160" s="170"/>
      <c r="UA160" s="170"/>
      <c r="UB160" s="170"/>
      <c r="UC160" s="170"/>
      <c r="UD160" s="170"/>
      <c r="UE160" s="170"/>
      <c r="UF160" s="170"/>
      <c r="UG160" s="170"/>
      <c r="UH160" s="170"/>
      <c r="UI160" s="170"/>
      <c r="UJ160" s="170"/>
      <c r="UK160" s="170"/>
      <c r="UL160" s="170"/>
      <c r="UM160" s="170"/>
      <c r="UN160" s="170"/>
      <c r="UO160" s="170"/>
      <c r="UP160" s="170"/>
      <c r="UQ160" s="170"/>
      <c r="UR160" s="170"/>
      <c r="US160" s="170"/>
      <c r="UT160" s="170"/>
      <c r="UU160" s="170"/>
      <c r="UV160" s="170"/>
      <c r="UW160" s="170"/>
      <c r="UX160" s="170"/>
      <c r="UY160" s="170"/>
      <c r="UZ160" s="170"/>
      <c r="VA160" s="170"/>
      <c r="VB160" s="170"/>
      <c r="VC160" s="170"/>
      <c r="VD160" s="170"/>
      <c r="VE160" s="170"/>
      <c r="VF160" s="170"/>
      <c r="VG160" s="170"/>
      <c r="VH160" s="170"/>
      <c r="VI160" s="170"/>
      <c r="VJ160" s="170"/>
      <c r="VK160" s="170"/>
      <c r="VL160" s="170"/>
      <c r="VM160" s="170"/>
      <c r="VN160" s="170"/>
      <c r="VO160" s="170"/>
      <c r="VP160" s="170"/>
      <c r="VQ160" s="170"/>
      <c r="VR160" s="170"/>
      <c r="VS160" s="170"/>
      <c r="VT160" s="170"/>
      <c r="VU160" s="170"/>
      <c r="VV160" s="170"/>
      <c r="VW160" s="170"/>
      <c r="VX160" s="170"/>
      <c r="VY160" s="170"/>
      <c r="VZ160" s="170"/>
      <c r="WA160" s="170"/>
      <c r="WB160" s="170"/>
      <c r="WC160" s="170"/>
      <c r="WD160" s="170"/>
      <c r="WE160" s="170"/>
      <c r="WF160" s="170"/>
      <c r="WG160" s="170"/>
      <c r="WH160" s="170"/>
      <c r="WI160" s="170"/>
      <c r="WJ160" s="170"/>
      <c r="WK160" s="170"/>
      <c r="WL160" s="170"/>
      <c r="WM160" s="170"/>
      <c r="WN160" s="170"/>
      <c r="WO160" s="170"/>
      <c r="WP160" s="170"/>
      <c r="WQ160" s="170"/>
      <c r="WR160" s="170"/>
      <c r="WS160" s="170"/>
      <c r="WT160" s="170"/>
      <c r="WU160" s="170"/>
      <c r="WV160" s="170"/>
      <c r="WW160" s="170"/>
      <c r="WX160" s="170"/>
      <c r="WY160" s="170"/>
      <c r="WZ160" s="170"/>
      <c r="XA160" s="170"/>
      <c r="XB160" s="170"/>
      <c r="XC160" s="170"/>
      <c r="XD160" s="170"/>
      <c r="XE160" s="170"/>
      <c r="XF160" s="170"/>
      <c r="XG160" s="170"/>
      <c r="XH160" s="170"/>
      <c r="XI160" s="170"/>
      <c r="XJ160" s="170"/>
      <c r="XK160" s="170"/>
      <c r="XL160" s="170"/>
      <c r="XM160" s="170"/>
      <c r="XN160" s="170"/>
      <c r="XO160" s="170"/>
      <c r="XP160" s="170"/>
      <c r="XQ160" s="170"/>
      <c r="XR160" s="170"/>
      <c r="XS160" s="170"/>
      <c r="XT160" s="170"/>
      <c r="XU160" s="170"/>
      <c r="XV160" s="170"/>
      <c r="XW160" s="170"/>
      <c r="XX160" s="170"/>
      <c r="XY160" s="170"/>
      <c r="XZ160" s="170"/>
      <c r="YA160" s="170"/>
      <c r="YB160" s="170"/>
      <c r="YC160" s="170"/>
      <c r="YD160" s="170"/>
      <c r="YE160" s="170"/>
      <c r="YF160" s="170"/>
      <c r="YG160" s="170"/>
      <c r="YH160" s="170"/>
      <c r="YI160" s="170"/>
      <c r="YJ160" s="170"/>
      <c r="YK160" s="170"/>
      <c r="YL160" s="170"/>
      <c r="YM160" s="170"/>
      <c r="YN160" s="170"/>
      <c r="YO160" s="170"/>
      <c r="YP160" s="170"/>
      <c r="YQ160" s="170"/>
      <c r="YR160" s="170"/>
      <c r="YS160" s="170"/>
      <c r="YT160" s="170"/>
      <c r="YU160" s="170"/>
      <c r="YV160" s="170"/>
      <c r="YW160" s="170"/>
      <c r="YX160" s="170"/>
      <c r="YY160" s="170"/>
      <c r="YZ160" s="170"/>
      <c r="ZA160" s="170"/>
      <c r="ZB160" s="170"/>
      <c r="ZC160" s="170"/>
      <c r="ZD160" s="170"/>
      <c r="ZE160" s="170"/>
      <c r="ZF160" s="170"/>
      <c r="ZG160" s="170"/>
      <c r="ZH160" s="170"/>
      <c r="ZI160" s="170"/>
      <c r="ZJ160" s="170"/>
      <c r="ZK160" s="170"/>
      <c r="ZL160" s="170"/>
      <c r="ZM160" s="170"/>
      <c r="ZN160" s="170"/>
      <c r="ZO160" s="170"/>
      <c r="ZP160" s="170"/>
      <c r="ZQ160" s="170"/>
      <c r="ZR160" s="170"/>
      <c r="ZS160" s="170"/>
      <c r="ZT160" s="170"/>
      <c r="ZU160" s="170"/>
      <c r="ZV160" s="170"/>
      <c r="ZW160" s="170"/>
      <c r="ZX160" s="170"/>
      <c r="ZY160" s="170"/>
      <c r="ZZ160" s="170"/>
      <c r="AAA160" s="170"/>
      <c r="AAB160" s="170"/>
      <c r="AAC160" s="170"/>
      <c r="AAD160" s="170"/>
      <c r="AAE160" s="170"/>
      <c r="AAF160" s="170"/>
      <c r="AAG160" s="170"/>
      <c r="AAH160" s="170"/>
      <c r="AAI160" s="170"/>
      <c r="AAJ160" s="170"/>
      <c r="AAK160" s="170"/>
      <c r="AAL160" s="170"/>
      <c r="AAM160" s="170"/>
      <c r="AAN160" s="170"/>
      <c r="AAO160" s="170"/>
      <c r="AAP160" s="170"/>
      <c r="AAQ160" s="170"/>
      <c r="AAR160" s="170"/>
      <c r="AAS160" s="170"/>
      <c r="AAT160" s="170"/>
      <c r="AAU160" s="170"/>
      <c r="AAV160" s="170"/>
      <c r="AAW160" s="170"/>
      <c r="AAX160" s="170"/>
      <c r="AAY160" s="170"/>
      <c r="AAZ160" s="170"/>
      <c r="ABA160" s="170"/>
      <c r="ABB160" s="170"/>
      <c r="ABC160" s="170"/>
      <c r="ABD160" s="170"/>
      <c r="ABE160" s="170"/>
      <c r="ABF160" s="170"/>
      <c r="ABG160" s="170"/>
      <c r="ABH160" s="170"/>
      <c r="ABI160" s="170"/>
      <c r="ABJ160" s="170"/>
      <c r="ABK160" s="170"/>
      <c r="ABL160" s="170"/>
      <c r="ABM160" s="170"/>
      <c r="ABN160" s="170"/>
      <c r="ABO160" s="170"/>
      <c r="ABP160" s="170"/>
      <c r="ABQ160" s="170"/>
      <c r="ABR160" s="170"/>
      <c r="ABS160" s="170"/>
      <c r="ABT160" s="170"/>
      <c r="ABU160" s="170"/>
      <c r="ABV160" s="170"/>
      <c r="ABW160" s="170"/>
      <c r="ABX160" s="170"/>
      <c r="ABY160" s="170"/>
      <c r="ABZ160" s="170"/>
      <c r="ACA160" s="170"/>
      <c r="ACB160" s="170"/>
      <c r="ACC160" s="170"/>
      <c r="ACD160" s="170"/>
      <c r="ACE160" s="170"/>
      <c r="ACF160" s="170"/>
      <c r="ACG160" s="170"/>
      <c r="ACH160" s="170"/>
      <c r="ACI160" s="170"/>
      <c r="ACJ160" s="170"/>
      <c r="ACK160" s="170"/>
      <c r="ACL160" s="170"/>
      <c r="ACM160" s="170"/>
      <c r="ACN160" s="170"/>
      <c r="ACO160" s="170"/>
      <c r="ACP160" s="170"/>
      <c r="ACQ160" s="170"/>
      <c r="ACR160" s="170"/>
      <c r="ACS160" s="170"/>
      <c r="ACT160" s="170"/>
      <c r="ACU160" s="170"/>
      <c r="ACV160" s="170"/>
      <c r="ACW160" s="170"/>
      <c r="ACX160" s="170"/>
      <c r="ACY160" s="170"/>
      <c r="ACZ160" s="170"/>
      <c r="ADA160" s="170"/>
      <c r="ADB160" s="170"/>
      <c r="ADC160" s="170"/>
      <c r="ADD160" s="170"/>
      <c r="ADE160" s="170"/>
      <c r="ADF160" s="170"/>
      <c r="ADG160" s="170"/>
      <c r="ADH160" s="170"/>
      <c r="ADI160" s="170"/>
      <c r="ADJ160" s="170"/>
      <c r="ADK160" s="170"/>
      <c r="ADL160" s="170"/>
      <c r="ADM160" s="170"/>
      <c r="ADN160" s="170"/>
      <c r="ADO160" s="170"/>
      <c r="ADP160" s="170"/>
      <c r="ADQ160" s="170"/>
      <c r="ADR160" s="170"/>
      <c r="ADS160" s="170"/>
      <c r="ADT160" s="170"/>
      <c r="ADU160" s="170"/>
      <c r="ADV160" s="170"/>
      <c r="ADW160" s="170"/>
      <c r="ADX160" s="170"/>
      <c r="ADY160" s="170"/>
      <c r="ADZ160" s="170"/>
      <c r="AEA160" s="170"/>
      <c r="AEB160" s="170"/>
      <c r="AEC160" s="170"/>
      <c r="AED160" s="170"/>
      <c r="AEE160" s="170"/>
      <c r="AEF160" s="170"/>
      <c r="AEG160" s="170"/>
      <c r="AEH160" s="170"/>
      <c r="AEI160" s="170"/>
      <c r="AEJ160" s="170"/>
      <c r="AEK160" s="170"/>
      <c r="AEL160" s="170"/>
      <c r="AEM160" s="170"/>
      <c r="AEN160" s="170"/>
      <c r="AEO160" s="170"/>
      <c r="AEP160" s="170"/>
      <c r="AEQ160" s="170"/>
      <c r="AER160" s="170"/>
      <c r="AES160" s="170"/>
      <c r="AET160" s="170"/>
      <c r="AEU160" s="170"/>
      <c r="AEV160" s="170"/>
      <c r="AEW160" s="170"/>
      <c r="AEX160" s="170"/>
      <c r="AEY160" s="170"/>
      <c r="AEZ160" s="170"/>
      <c r="AFA160" s="170"/>
      <c r="AFB160" s="170"/>
      <c r="AFC160" s="170"/>
      <c r="AFD160" s="170"/>
      <c r="AFE160" s="170"/>
      <c r="AFF160" s="170"/>
      <c r="AFG160" s="170"/>
      <c r="AFH160" s="170"/>
      <c r="AFI160" s="170"/>
      <c r="AFJ160" s="170"/>
      <c r="AFK160" s="170"/>
      <c r="AFL160" s="170"/>
      <c r="AFM160" s="170"/>
      <c r="AFN160" s="170"/>
      <c r="AFO160" s="170"/>
      <c r="AFP160" s="170"/>
      <c r="AFQ160" s="170"/>
      <c r="AFR160" s="170"/>
      <c r="AFS160" s="170"/>
      <c r="AFT160" s="170"/>
      <c r="AFU160" s="170"/>
      <c r="AFV160" s="170"/>
      <c r="AFW160" s="170"/>
      <c r="AFX160" s="170"/>
      <c r="AFY160" s="170"/>
      <c r="AFZ160" s="170"/>
      <c r="AGA160" s="170"/>
      <c r="AGB160" s="170"/>
      <c r="AGC160" s="170"/>
      <c r="AGD160" s="170"/>
      <c r="AGE160" s="170"/>
      <c r="AGF160" s="170"/>
      <c r="AGG160" s="170"/>
      <c r="AGH160" s="170"/>
      <c r="AGI160" s="170"/>
      <c r="AGJ160" s="170"/>
      <c r="AGK160" s="170"/>
      <c r="AGL160" s="170"/>
      <c r="AGM160" s="170"/>
      <c r="AGN160" s="170"/>
      <c r="AGO160" s="170"/>
      <c r="AGP160" s="170"/>
      <c r="AGQ160" s="170"/>
      <c r="AGR160" s="170"/>
      <c r="AGS160" s="170"/>
      <c r="AGT160" s="170"/>
      <c r="AGU160" s="170"/>
      <c r="AGV160" s="170"/>
      <c r="AGW160" s="170"/>
      <c r="AGX160" s="170"/>
      <c r="AGY160" s="170"/>
      <c r="AGZ160" s="170"/>
      <c r="AHA160" s="170"/>
      <c r="AHB160" s="170"/>
      <c r="AHC160" s="170"/>
      <c r="AHD160" s="170"/>
      <c r="AHE160" s="170"/>
      <c r="AHF160" s="170"/>
      <c r="AHG160" s="170"/>
      <c r="AHH160" s="170"/>
      <c r="AHI160" s="170"/>
      <c r="AHJ160" s="170"/>
      <c r="AHK160" s="170"/>
      <c r="AHL160" s="170"/>
      <c r="AHM160" s="170"/>
      <c r="AHN160" s="170"/>
      <c r="AHO160" s="170"/>
      <c r="AHP160" s="170"/>
      <c r="AHQ160" s="170"/>
      <c r="AHR160" s="170"/>
      <c r="AHS160" s="170"/>
      <c r="AHT160" s="170"/>
      <c r="AHU160" s="170"/>
      <c r="AHV160" s="170"/>
      <c r="AHW160" s="170"/>
      <c r="AHX160" s="170"/>
      <c r="AHY160" s="170"/>
      <c r="AHZ160" s="170"/>
      <c r="AIA160" s="170"/>
      <c r="AIB160" s="170"/>
      <c r="AIC160" s="170"/>
      <c r="AID160" s="170"/>
      <c r="AIE160" s="170"/>
      <c r="AIF160" s="170"/>
      <c r="AIG160" s="170"/>
      <c r="AIH160" s="170"/>
      <c r="AII160" s="170"/>
      <c r="AIJ160" s="170"/>
      <c r="AIK160" s="170"/>
      <c r="AIL160" s="170"/>
      <c r="AIM160" s="170"/>
      <c r="AIN160" s="170"/>
      <c r="AIO160" s="170"/>
      <c r="AIP160" s="170"/>
      <c r="AIQ160" s="170"/>
      <c r="AIR160" s="170"/>
      <c r="AIS160" s="170"/>
      <c r="AIT160" s="170"/>
      <c r="AIU160" s="170"/>
      <c r="AIV160" s="170"/>
      <c r="AIW160" s="170"/>
      <c r="AIX160" s="170"/>
      <c r="AIY160" s="170"/>
      <c r="AIZ160" s="170"/>
      <c r="AJA160" s="170"/>
      <c r="AJB160" s="170"/>
      <c r="AJC160" s="170"/>
      <c r="AJD160" s="170"/>
      <c r="AJE160" s="170"/>
      <c r="AJF160" s="170"/>
      <c r="AJG160" s="170"/>
      <c r="AJH160" s="170"/>
      <c r="AJI160" s="170"/>
      <c r="AJJ160" s="170"/>
      <c r="AJK160" s="170"/>
      <c r="AJL160" s="170"/>
      <c r="AJM160" s="170"/>
      <c r="AJN160" s="170"/>
      <c r="AJO160" s="170"/>
      <c r="AJP160" s="170"/>
      <c r="AJQ160" s="170"/>
      <c r="AJR160" s="170"/>
      <c r="AJS160" s="170"/>
      <c r="AJT160" s="170"/>
      <c r="AJU160" s="170"/>
      <c r="AJV160" s="170"/>
      <c r="AJW160" s="170"/>
      <c r="AJX160" s="170"/>
      <c r="AJY160" s="170"/>
      <c r="AJZ160" s="170"/>
      <c r="AKA160" s="170"/>
      <c r="AKB160" s="170"/>
      <c r="AKC160" s="170"/>
      <c r="AKD160" s="170"/>
      <c r="AKE160" s="170"/>
      <c r="AKF160" s="170"/>
      <c r="AKG160" s="170"/>
      <c r="AKH160" s="170"/>
      <c r="AKI160" s="170"/>
      <c r="AKJ160" s="170"/>
      <c r="AKK160" s="170"/>
      <c r="AKL160" s="170"/>
      <c r="AKM160" s="170"/>
      <c r="AKN160" s="170"/>
      <c r="AKO160" s="170"/>
      <c r="AKP160" s="170"/>
      <c r="AKQ160" s="170"/>
      <c r="AKR160" s="170"/>
      <c r="AKS160" s="170"/>
      <c r="AKT160" s="170"/>
      <c r="AKU160" s="170"/>
      <c r="AKV160" s="170"/>
      <c r="AKW160" s="170"/>
      <c r="AKX160" s="170"/>
      <c r="AKY160" s="170"/>
      <c r="AKZ160" s="170"/>
      <c r="ALA160" s="170"/>
      <c r="ALB160" s="170"/>
      <c r="ALC160" s="170"/>
      <c r="ALD160" s="170"/>
      <c r="ALE160" s="170"/>
      <c r="ALF160" s="170"/>
      <c r="ALG160" s="170"/>
      <c r="ALH160" s="170"/>
      <c r="ALI160" s="170"/>
      <c r="ALJ160" s="170"/>
      <c r="ALK160" s="170"/>
      <c r="ALL160" s="170"/>
      <c r="ALM160" s="170"/>
      <c r="ALN160" s="170"/>
      <c r="ALO160" s="170"/>
      <c r="ALP160" s="170"/>
      <c r="ALQ160" s="170"/>
      <c r="ALR160" s="170"/>
      <c r="ALS160" s="170"/>
      <c r="ALT160" s="170"/>
      <c r="ALU160" s="170"/>
      <c r="ALV160" s="170"/>
    </row>
    <row r="161" spans="1:1025" ht="17.25" customHeight="1" x14ac:dyDescent="0.25">
      <c r="A161" s="276">
        <v>8</v>
      </c>
      <c r="B161" s="281" t="s">
        <v>179</v>
      </c>
      <c r="C161" s="282">
        <v>6</v>
      </c>
      <c r="D161" s="282">
        <v>10</v>
      </c>
      <c r="E161" s="282">
        <v>11</v>
      </c>
      <c r="F161" s="282">
        <v>10</v>
      </c>
      <c r="G161" s="282">
        <v>12</v>
      </c>
      <c r="H161" s="282">
        <v>9</v>
      </c>
      <c r="I161" s="282">
        <v>11</v>
      </c>
      <c r="J161" s="282">
        <v>10</v>
      </c>
      <c r="K161" s="282">
        <v>5</v>
      </c>
      <c r="L161" s="282">
        <v>6</v>
      </c>
      <c r="M161" s="282">
        <v>4</v>
      </c>
      <c r="N161" s="282">
        <v>2</v>
      </c>
      <c r="O161" s="274">
        <v>96</v>
      </c>
      <c r="P161" s="278">
        <v>48</v>
      </c>
      <c r="Q161" s="278">
        <v>90</v>
      </c>
      <c r="R161" s="278">
        <v>99</v>
      </c>
      <c r="S161" s="278">
        <v>100</v>
      </c>
      <c r="T161" s="278">
        <v>144</v>
      </c>
      <c r="U161" s="278">
        <v>126</v>
      </c>
      <c r="V161" s="278">
        <v>176</v>
      </c>
      <c r="W161" s="278">
        <v>160</v>
      </c>
      <c r="X161" s="278">
        <v>70</v>
      </c>
      <c r="Y161" s="278">
        <v>84</v>
      </c>
      <c r="Z161" s="278">
        <v>60</v>
      </c>
      <c r="AA161" s="278">
        <v>14</v>
      </c>
      <c r="AB161" s="274">
        <v>1171</v>
      </c>
      <c r="AC161" s="282">
        <v>8</v>
      </c>
      <c r="AD161" s="282">
        <v>9</v>
      </c>
      <c r="AE161" s="282">
        <v>9</v>
      </c>
      <c r="AF161" s="282">
        <v>10</v>
      </c>
      <c r="AG161" s="282">
        <v>12</v>
      </c>
      <c r="AH161" s="282">
        <v>14</v>
      </c>
      <c r="AI161" s="282">
        <v>16</v>
      </c>
      <c r="AJ161" s="282">
        <v>16</v>
      </c>
      <c r="AK161" s="282">
        <v>14</v>
      </c>
      <c r="AL161" s="282">
        <v>14</v>
      </c>
      <c r="AM161" s="282">
        <v>15</v>
      </c>
      <c r="AN161" s="282">
        <v>7</v>
      </c>
      <c r="AO161" s="275">
        <v>12</v>
      </c>
      <c r="AP161" s="280">
        <f t="shared" si="381"/>
        <v>100</v>
      </c>
      <c r="AQ161" s="280">
        <f t="shared" si="407"/>
        <v>100</v>
      </c>
      <c r="AR161" s="280">
        <f t="shared" si="408"/>
        <v>100</v>
      </c>
      <c r="AS161" s="280">
        <f t="shared" si="409"/>
        <v>100</v>
      </c>
      <c r="AT161" s="280">
        <f t="shared" si="410"/>
        <v>100</v>
      </c>
      <c r="AU161" s="280">
        <f t="shared" si="411"/>
        <v>100</v>
      </c>
      <c r="AV161" s="280">
        <f t="shared" si="412"/>
        <v>100</v>
      </c>
      <c r="AW161" s="280">
        <f t="shared" si="413"/>
        <v>100</v>
      </c>
      <c r="AX161" s="280">
        <f t="shared" si="414"/>
        <v>100</v>
      </c>
      <c r="AY161" s="280">
        <f t="shared" si="415"/>
        <v>100</v>
      </c>
      <c r="AZ161" s="280">
        <f t="shared" si="416"/>
        <v>100</v>
      </c>
      <c r="BA161" s="280">
        <f t="shared" si="416"/>
        <v>100</v>
      </c>
      <c r="BB161" s="69">
        <f t="shared" si="279"/>
        <v>100</v>
      </c>
      <c r="BC161" s="273"/>
      <c r="BD161" s="273"/>
      <c r="BE161" s="273"/>
      <c r="BF161" s="273"/>
      <c r="BG161" s="273"/>
      <c r="BH161" s="273"/>
      <c r="BI161" s="273"/>
      <c r="BJ161" s="273"/>
      <c r="BK161" s="273"/>
      <c r="BL161" s="273"/>
      <c r="BM161" s="273"/>
      <c r="BN161" s="273"/>
      <c r="BO161" s="273"/>
      <c r="BP161" s="273"/>
      <c r="BQ161" s="273"/>
      <c r="BR161" s="273"/>
      <c r="BS161" s="273"/>
      <c r="BT161" s="273"/>
      <c r="BU161" s="273"/>
      <c r="BV161" s="273"/>
      <c r="BW161" s="273"/>
      <c r="BX161" s="273"/>
      <c r="BY161" s="273"/>
      <c r="BZ161" s="273"/>
      <c r="CA161" s="273"/>
      <c r="CB161" s="273"/>
      <c r="CC161" s="273"/>
      <c r="CD161" s="273"/>
      <c r="CE161" s="273"/>
      <c r="CF161" s="273"/>
      <c r="CG161" s="273"/>
      <c r="CH161" s="273"/>
      <c r="CI161" s="273"/>
      <c r="CJ161" s="273"/>
      <c r="CK161" s="273"/>
      <c r="CL161" s="273"/>
      <c r="CM161" s="273"/>
      <c r="CN161" s="273"/>
      <c r="CO161" s="273"/>
      <c r="CP161" s="273"/>
      <c r="CQ161" s="273"/>
      <c r="CR161" s="273"/>
      <c r="CS161" s="273"/>
      <c r="CT161" s="273"/>
      <c r="CU161" s="273"/>
      <c r="CV161" s="273"/>
      <c r="CW161" s="273"/>
      <c r="CX161" s="273"/>
      <c r="CY161" s="273"/>
      <c r="CZ161" s="273"/>
      <c r="DA161" s="273"/>
      <c r="DB161" s="273"/>
      <c r="DC161" s="273"/>
      <c r="DD161" s="273"/>
      <c r="DE161" s="273"/>
      <c r="DF161" s="273"/>
      <c r="DG161" s="273"/>
      <c r="DH161" s="273"/>
      <c r="DI161" s="273"/>
      <c r="DJ161" s="273"/>
      <c r="DK161" s="273"/>
      <c r="DL161" s="273"/>
      <c r="DM161" s="273"/>
      <c r="DN161" s="273"/>
      <c r="DO161" s="273"/>
      <c r="DP161" s="273"/>
      <c r="DQ161" s="273"/>
      <c r="DR161" s="273"/>
      <c r="DS161" s="273"/>
      <c r="DT161" s="273"/>
      <c r="DU161" s="273"/>
      <c r="DV161" s="273"/>
      <c r="DW161" s="273"/>
      <c r="DX161" s="273"/>
      <c r="DY161" s="273"/>
      <c r="DZ161" s="273"/>
      <c r="EA161" s="273"/>
      <c r="EB161" s="273"/>
      <c r="EC161" s="273"/>
      <c r="ED161" s="273"/>
      <c r="EE161" s="273"/>
      <c r="EF161" s="273"/>
      <c r="EG161" s="273"/>
      <c r="EH161" s="273"/>
      <c r="EI161" s="273"/>
      <c r="EJ161" s="273"/>
      <c r="EK161" s="273"/>
      <c r="EL161" s="273"/>
      <c r="EM161" s="273"/>
      <c r="EN161" s="273"/>
      <c r="EO161" s="273"/>
      <c r="EP161" s="273"/>
      <c r="EQ161" s="273"/>
      <c r="ER161" s="273"/>
      <c r="ES161" s="273"/>
      <c r="ET161" s="273"/>
      <c r="EU161" s="273"/>
      <c r="EV161" s="273"/>
      <c r="EW161" s="273"/>
      <c r="EX161" s="273"/>
      <c r="EY161" s="273"/>
      <c r="EZ161" s="273"/>
      <c r="FA161" s="273"/>
      <c r="FB161" s="273"/>
      <c r="FC161" s="273"/>
      <c r="FD161" s="273"/>
      <c r="FE161" s="273"/>
      <c r="FF161" s="273"/>
      <c r="FG161" s="273"/>
      <c r="FH161" s="273"/>
      <c r="FI161" s="273"/>
      <c r="FJ161" s="273"/>
      <c r="FK161" s="273"/>
      <c r="FL161" s="273"/>
      <c r="FM161" s="273"/>
      <c r="FN161" s="273"/>
      <c r="FO161" s="273"/>
      <c r="FP161" s="273"/>
      <c r="FQ161" s="273"/>
      <c r="FR161" s="273"/>
      <c r="FS161" s="273"/>
      <c r="FT161" s="273"/>
      <c r="FU161" s="273"/>
      <c r="FV161" s="273"/>
      <c r="FW161" s="273"/>
      <c r="FX161" s="273"/>
      <c r="FY161" s="273"/>
      <c r="FZ161" s="273"/>
      <c r="GA161" s="273"/>
      <c r="GB161" s="273"/>
      <c r="GC161" s="273"/>
      <c r="GD161" s="273"/>
      <c r="GE161" s="273"/>
      <c r="GF161" s="273"/>
      <c r="GG161" s="273"/>
      <c r="GH161" s="273"/>
      <c r="GI161" s="273"/>
      <c r="GJ161" s="273"/>
      <c r="GK161" s="273"/>
      <c r="GL161" s="273"/>
      <c r="GM161" s="273"/>
      <c r="GN161" s="273"/>
      <c r="GO161" s="273"/>
      <c r="GP161" s="273"/>
      <c r="GQ161" s="273"/>
      <c r="GR161" s="273"/>
      <c r="GS161" s="273"/>
      <c r="GT161" s="273"/>
      <c r="GU161" s="273"/>
      <c r="GV161" s="273"/>
      <c r="GW161" s="273"/>
      <c r="GX161" s="273"/>
      <c r="GY161" s="273"/>
      <c r="GZ161" s="273"/>
      <c r="HA161" s="273"/>
      <c r="HB161" s="273"/>
      <c r="HC161" s="273"/>
      <c r="HD161" s="273"/>
      <c r="HE161" s="273"/>
      <c r="HF161" s="273"/>
      <c r="HG161" s="273"/>
      <c r="HH161" s="273"/>
      <c r="HI161" s="273"/>
      <c r="HJ161" s="273"/>
      <c r="HK161" s="273"/>
      <c r="HL161" s="273"/>
      <c r="HM161" s="273"/>
      <c r="HN161" s="273"/>
      <c r="HO161" s="273"/>
      <c r="HP161" s="273"/>
      <c r="HQ161" s="273"/>
      <c r="HR161" s="273"/>
      <c r="HS161" s="273"/>
      <c r="HT161" s="273"/>
      <c r="HU161" s="273"/>
      <c r="HV161" s="273"/>
      <c r="HW161" s="273"/>
      <c r="HX161" s="273"/>
      <c r="HY161" s="273"/>
      <c r="HZ161" s="273"/>
      <c r="IA161" s="273"/>
      <c r="IB161" s="273"/>
      <c r="IC161" s="273"/>
      <c r="ID161" s="273"/>
      <c r="IE161" s="273"/>
      <c r="IF161" s="273"/>
      <c r="IG161" s="273"/>
      <c r="IH161" s="273"/>
      <c r="II161" s="273"/>
      <c r="IJ161" s="273"/>
      <c r="IK161" s="273"/>
      <c r="IL161" s="273"/>
      <c r="IM161" s="273"/>
      <c r="IN161" s="273"/>
      <c r="IO161" s="273"/>
      <c r="IP161" s="273"/>
      <c r="IQ161" s="273"/>
      <c r="IR161" s="273"/>
      <c r="IS161" s="273"/>
      <c r="IT161" s="273"/>
      <c r="IU161" s="273"/>
      <c r="IV161" s="273"/>
      <c r="IW161" s="273"/>
      <c r="IX161" s="273"/>
      <c r="IY161" s="273"/>
      <c r="IZ161" s="273"/>
      <c r="JA161" s="273"/>
      <c r="JB161" s="273"/>
      <c r="JC161" s="273"/>
      <c r="JD161" s="273"/>
      <c r="JE161" s="273"/>
      <c r="JF161" s="273"/>
      <c r="JG161" s="273"/>
      <c r="JH161" s="273"/>
      <c r="JI161" s="273"/>
      <c r="JJ161" s="273"/>
      <c r="JK161" s="273"/>
      <c r="JL161" s="273"/>
      <c r="JM161" s="273"/>
      <c r="JN161" s="273"/>
      <c r="JO161" s="273"/>
      <c r="JP161" s="273"/>
      <c r="JQ161" s="273"/>
      <c r="JR161" s="273"/>
      <c r="JS161" s="273"/>
      <c r="JT161" s="273"/>
      <c r="JU161" s="273"/>
      <c r="JV161" s="273"/>
      <c r="JW161" s="273"/>
      <c r="JX161" s="273"/>
      <c r="JY161" s="273"/>
      <c r="JZ161" s="273"/>
      <c r="KA161" s="273"/>
      <c r="KB161" s="273"/>
      <c r="KC161" s="273"/>
      <c r="KD161" s="273"/>
      <c r="KE161" s="273"/>
      <c r="KF161" s="273"/>
      <c r="KG161" s="273"/>
      <c r="KH161" s="273"/>
      <c r="KI161" s="273"/>
      <c r="KJ161" s="273"/>
      <c r="KK161" s="273"/>
      <c r="KL161" s="273"/>
      <c r="KM161" s="273"/>
      <c r="KN161" s="273"/>
      <c r="KO161" s="273"/>
      <c r="KP161" s="273"/>
      <c r="KQ161" s="273"/>
      <c r="KR161" s="273"/>
      <c r="KS161" s="273"/>
      <c r="KT161" s="273"/>
      <c r="KU161" s="273"/>
      <c r="KV161" s="273"/>
      <c r="KW161" s="273"/>
      <c r="KX161" s="273"/>
      <c r="KY161" s="273"/>
      <c r="KZ161" s="273"/>
      <c r="LA161" s="273"/>
      <c r="LB161" s="273"/>
      <c r="LC161" s="273"/>
      <c r="LD161" s="273"/>
      <c r="LE161" s="273"/>
      <c r="LF161" s="273"/>
      <c r="LG161" s="273"/>
      <c r="LH161" s="273"/>
      <c r="LI161" s="273"/>
      <c r="LJ161" s="273"/>
      <c r="LK161" s="273"/>
      <c r="LL161" s="273"/>
      <c r="LM161" s="273"/>
      <c r="LN161" s="273"/>
      <c r="LO161" s="273"/>
      <c r="LP161" s="273"/>
      <c r="LQ161" s="273"/>
      <c r="LR161" s="273"/>
      <c r="LS161" s="273"/>
      <c r="LT161" s="273"/>
      <c r="LU161" s="273"/>
      <c r="LV161" s="273"/>
      <c r="LW161" s="273"/>
      <c r="LX161" s="273"/>
      <c r="LY161" s="273"/>
      <c r="LZ161" s="273"/>
      <c r="MA161" s="273"/>
      <c r="MB161" s="273"/>
      <c r="MC161" s="273"/>
      <c r="MD161" s="273"/>
      <c r="ME161" s="273"/>
      <c r="MF161" s="273"/>
      <c r="MG161" s="273"/>
      <c r="MH161" s="273"/>
      <c r="MI161" s="273"/>
      <c r="MJ161" s="273"/>
      <c r="MK161" s="273"/>
      <c r="ML161" s="273"/>
      <c r="MM161" s="273"/>
      <c r="MN161" s="273"/>
      <c r="MO161" s="273"/>
      <c r="MP161" s="273"/>
      <c r="MQ161" s="273"/>
      <c r="MR161" s="273"/>
      <c r="MS161" s="273"/>
      <c r="MT161" s="273"/>
      <c r="MU161" s="273"/>
      <c r="MV161" s="273"/>
      <c r="MW161" s="273"/>
      <c r="MX161" s="273"/>
      <c r="MY161" s="273"/>
      <c r="MZ161" s="273"/>
      <c r="NA161" s="273"/>
      <c r="NB161" s="273"/>
      <c r="NC161" s="273"/>
      <c r="ND161" s="273"/>
      <c r="NE161" s="273"/>
      <c r="NF161" s="273"/>
      <c r="NG161" s="273"/>
      <c r="NH161" s="273"/>
      <c r="NI161" s="273"/>
      <c r="NJ161" s="273"/>
      <c r="NK161" s="273"/>
      <c r="NL161" s="273"/>
      <c r="NM161" s="273"/>
      <c r="NN161" s="273"/>
      <c r="NO161" s="273"/>
      <c r="NP161" s="273"/>
      <c r="NQ161" s="273"/>
      <c r="NR161" s="273"/>
      <c r="NS161" s="273"/>
      <c r="NT161" s="273"/>
      <c r="NU161" s="273"/>
      <c r="NV161" s="273"/>
      <c r="NW161" s="273"/>
      <c r="NX161" s="273"/>
      <c r="NY161" s="273"/>
      <c r="NZ161" s="273"/>
      <c r="OA161" s="273"/>
      <c r="OB161" s="273"/>
      <c r="OC161" s="273"/>
      <c r="OD161" s="273"/>
      <c r="OE161" s="273"/>
      <c r="OF161" s="273"/>
      <c r="OG161" s="273"/>
      <c r="OH161" s="273"/>
      <c r="OI161" s="273"/>
      <c r="OJ161" s="273"/>
      <c r="OK161" s="273"/>
      <c r="OL161" s="273"/>
      <c r="OM161" s="273"/>
      <c r="ON161" s="273"/>
      <c r="OO161" s="273"/>
      <c r="OP161" s="273"/>
      <c r="OQ161" s="273"/>
      <c r="OR161" s="273"/>
      <c r="OS161" s="273"/>
      <c r="OT161" s="273"/>
      <c r="OU161" s="273"/>
      <c r="OV161" s="273"/>
      <c r="OW161" s="273"/>
      <c r="OX161" s="273"/>
      <c r="OY161" s="273"/>
      <c r="OZ161" s="273"/>
      <c r="PA161" s="273"/>
      <c r="PB161" s="273"/>
      <c r="PC161" s="273"/>
      <c r="PD161" s="273"/>
      <c r="PE161" s="273"/>
      <c r="PF161" s="273"/>
      <c r="PG161" s="273"/>
      <c r="PH161" s="273"/>
      <c r="PI161" s="273"/>
      <c r="PJ161" s="273"/>
      <c r="PK161" s="273"/>
      <c r="PL161" s="273"/>
      <c r="PM161" s="273"/>
      <c r="PN161" s="273"/>
      <c r="PO161" s="273"/>
      <c r="PP161" s="273"/>
      <c r="PQ161" s="273"/>
      <c r="PR161" s="273"/>
      <c r="PS161" s="273"/>
      <c r="PT161" s="273"/>
      <c r="PU161" s="273"/>
      <c r="PV161" s="273"/>
      <c r="PW161" s="273"/>
      <c r="PX161" s="273"/>
      <c r="PY161" s="273"/>
      <c r="PZ161" s="273"/>
      <c r="QA161" s="273"/>
      <c r="QB161" s="273"/>
      <c r="QC161" s="273"/>
      <c r="QD161" s="273"/>
      <c r="QE161" s="273"/>
      <c r="QF161" s="273"/>
      <c r="QG161" s="273"/>
      <c r="QH161" s="273"/>
      <c r="QI161" s="273"/>
      <c r="QJ161" s="273"/>
      <c r="QK161" s="273"/>
      <c r="QL161" s="273"/>
      <c r="QM161" s="273"/>
      <c r="QN161" s="273"/>
      <c r="QO161" s="273"/>
      <c r="QP161" s="273"/>
      <c r="QQ161" s="273"/>
      <c r="QR161" s="273"/>
      <c r="QS161" s="273"/>
      <c r="QT161" s="273"/>
      <c r="QU161" s="273"/>
      <c r="QV161" s="273"/>
      <c r="QW161" s="273"/>
      <c r="QX161" s="273"/>
      <c r="QY161" s="273"/>
      <c r="QZ161" s="273"/>
      <c r="RA161" s="273"/>
      <c r="RB161" s="273"/>
      <c r="RC161" s="273"/>
      <c r="RD161" s="273"/>
      <c r="RE161" s="273"/>
      <c r="RF161" s="273"/>
      <c r="RG161" s="273"/>
      <c r="RH161" s="273"/>
      <c r="RI161" s="273"/>
      <c r="RJ161" s="273"/>
      <c r="RK161" s="273"/>
      <c r="RL161" s="273"/>
      <c r="RM161" s="273"/>
      <c r="RN161" s="273"/>
      <c r="RO161" s="273"/>
      <c r="RP161" s="273"/>
      <c r="RQ161" s="273"/>
      <c r="RR161" s="273"/>
      <c r="RS161" s="273"/>
      <c r="RT161" s="273"/>
      <c r="RU161" s="273"/>
      <c r="RV161" s="273"/>
      <c r="RW161" s="273"/>
      <c r="RX161" s="273"/>
      <c r="RY161" s="273"/>
      <c r="RZ161" s="273"/>
      <c r="SA161" s="273"/>
      <c r="SB161" s="273"/>
      <c r="SC161" s="273"/>
      <c r="SD161" s="273"/>
      <c r="SE161" s="273"/>
      <c r="SF161" s="273"/>
      <c r="SG161" s="273"/>
      <c r="SH161" s="273"/>
      <c r="SI161" s="273"/>
      <c r="SJ161" s="273"/>
      <c r="SK161" s="273"/>
      <c r="SL161" s="273"/>
      <c r="SM161" s="273"/>
      <c r="SN161" s="273"/>
      <c r="SO161" s="273"/>
      <c r="SP161" s="273"/>
      <c r="SQ161" s="273"/>
      <c r="SR161" s="273"/>
      <c r="SS161" s="273"/>
      <c r="ST161" s="273"/>
      <c r="SU161" s="273"/>
      <c r="SV161" s="273"/>
      <c r="SW161" s="273"/>
      <c r="SX161" s="273"/>
      <c r="SY161" s="273"/>
      <c r="SZ161" s="273"/>
      <c r="TA161" s="273"/>
      <c r="TB161" s="273"/>
      <c r="TC161" s="273"/>
      <c r="TD161" s="273"/>
      <c r="TE161" s="273"/>
      <c r="TF161" s="273"/>
      <c r="TG161" s="273"/>
      <c r="TH161" s="273"/>
      <c r="TI161" s="273"/>
      <c r="TJ161" s="273"/>
      <c r="TK161" s="273"/>
      <c r="TL161" s="273"/>
      <c r="TM161" s="273"/>
      <c r="TN161" s="273"/>
      <c r="TO161" s="273"/>
      <c r="TP161" s="273"/>
      <c r="TQ161" s="273"/>
      <c r="TR161" s="273"/>
      <c r="TS161" s="273"/>
      <c r="TT161" s="273"/>
      <c r="TU161" s="273"/>
      <c r="TV161" s="273"/>
      <c r="TW161" s="273"/>
      <c r="TX161" s="273"/>
      <c r="TY161" s="273"/>
      <c r="TZ161" s="273"/>
      <c r="UA161" s="273"/>
      <c r="UB161" s="273"/>
      <c r="UC161" s="273"/>
      <c r="UD161" s="273"/>
      <c r="UE161" s="273"/>
      <c r="UF161" s="273"/>
      <c r="UG161" s="273"/>
      <c r="UH161" s="273"/>
      <c r="UI161" s="273"/>
      <c r="UJ161" s="273"/>
      <c r="UK161" s="273"/>
      <c r="UL161" s="273"/>
      <c r="UM161" s="273"/>
      <c r="UN161" s="273"/>
      <c r="UO161" s="273"/>
      <c r="UP161" s="273"/>
      <c r="UQ161" s="273"/>
      <c r="UR161" s="273"/>
      <c r="US161" s="273"/>
      <c r="UT161" s="273"/>
      <c r="UU161" s="273"/>
      <c r="UV161" s="273"/>
      <c r="UW161" s="273"/>
      <c r="UX161" s="273"/>
      <c r="UY161" s="273"/>
      <c r="UZ161" s="273"/>
      <c r="VA161" s="273"/>
      <c r="VB161" s="273"/>
      <c r="VC161" s="273"/>
      <c r="VD161" s="273"/>
      <c r="VE161" s="273"/>
      <c r="VF161" s="273"/>
      <c r="VG161" s="273"/>
      <c r="VH161" s="273"/>
      <c r="VI161" s="273"/>
      <c r="VJ161" s="273"/>
      <c r="VK161" s="273"/>
      <c r="VL161" s="273"/>
      <c r="VM161" s="273"/>
      <c r="VN161" s="273"/>
      <c r="VO161" s="273"/>
      <c r="VP161" s="273"/>
      <c r="VQ161" s="273"/>
      <c r="VR161" s="273"/>
      <c r="VS161" s="273"/>
      <c r="VT161" s="273"/>
      <c r="VU161" s="273"/>
      <c r="VV161" s="273"/>
      <c r="VW161" s="273"/>
      <c r="VX161" s="273"/>
      <c r="VY161" s="273"/>
      <c r="VZ161" s="273"/>
      <c r="WA161" s="273"/>
      <c r="WB161" s="273"/>
      <c r="WC161" s="273"/>
      <c r="WD161" s="273"/>
      <c r="WE161" s="273"/>
      <c r="WF161" s="273"/>
      <c r="WG161" s="273"/>
      <c r="WH161" s="273"/>
      <c r="WI161" s="273"/>
      <c r="WJ161" s="273"/>
      <c r="WK161" s="273"/>
      <c r="WL161" s="273"/>
      <c r="WM161" s="273"/>
      <c r="WN161" s="273"/>
      <c r="WO161" s="273"/>
      <c r="WP161" s="273"/>
      <c r="WQ161" s="273"/>
      <c r="WR161" s="273"/>
      <c r="WS161" s="273"/>
      <c r="WT161" s="273"/>
      <c r="WU161" s="273"/>
      <c r="WV161" s="273"/>
      <c r="WW161" s="273"/>
      <c r="WX161" s="273"/>
      <c r="WY161" s="273"/>
      <c r="WZ161" s="273"/>
      <c r="XA161" s="273"/>
      <c r="XB161" s="273"/>
      <c r="XC161" s="273"/>
      <c r="XD161" s="273"/>
      <c r="XE161" s="273"/>
      <c r="XF161" s="273"/>
      <c r="XG161" s="273"/>
      <c r="XH161" s="273"/>
      <c r="XI161" s="273"/>
      <c r="XJ161" s="273"/>
      <c r="XK161" s="273"/>
      <c r="XL161" s="273"/>
      <c r="XM161" s="273"/>
      <c r="XN161" s="273"/>
      <c r="XO161" s="273"/>
      <c r="XP161" s="273"/>
      <c r="XQ161" s="273"/>
      <c r="XR161" s="273"/>
      <c r="XS161" s="273"/>
      <c r="XT161" s="273"/>
      <c r="XU161" s="273"/>
      <c r="XV161" s="273"/>
      <c r="XW161" s="273"/>
      <c r="XX161" s="273"/>
      <c r="XY161" s="273"/>
      <c r="XZ161" s="273"/>
      <c r="YA161" s="273"/>
      <c r="YB161" s="273"/>
      <c r="YC161" s="273"/>
      <c r="YD161" s="273"/>
      <c r="YE161" s="273"/>
      <c r="YF161" s="273"/>
      <c r="YG161" s="273"/>
      <c r="YH161" s="273"/>
      <c r="YI161" s="273"/>
      <c r="YJ161" s="273"/>
      <c r="YK161" s="273"/>
      <c r="YL161" s="273"/>
      <c r="YM161" s="273"/>
      <c r="YN161" s="273"/>
      <c r="YO161" s="273"/>
      <c r="YP161" s="273"/>
      <c r="YQ161" s="273"/>
      <c r="YR161" s="273"/>
      <c r="YS161" s="273"/>
      <c r="YT161" s="273"/>
      <c r="YU161" s="273"/>
      <c r="YV161" s="273"/>
      <c r="YW161" s="273"/>
      <c r="YX161" s="273"/>
      <c r="YY161" s="273"/>
      <c r="YZ161" s="273"/>
      <c r="ZA161" s="273"/>
      <c r="ZB161" s="273"/>
      <c r="ZC161" s="273"/>
      <c r="ZD161" s="273"/>
      <c r="ZE161" s="273"/>
      <c r="ZF161" s="273"/>
      <c r="ZG161" s="273"/>
      <c r="ZH161" s="273"/>
      <c r="ZI161" s="273"/>
      <c r="ZJ161" s="273"/>
      <c r="ZK161" s="273"/>
      <c r="ZL161" s="273"/>
      <c r="ZM161" s="273"/>
      <c r="ZN161" s="273"/>
      <c r="ZO161" s="273"/>
      <c r="ZP161" s="273"/>
      <c r="ZQ161" s="273"/>
      <c r="ZR161" s="273"/>
      <c r="ZS161" s="273"/>
      <c r="ZT161" s="273"/>
      <c r="ZU161" s="273"/>
      <c r="ZV161" s="273"/>
      <c r="ZW161" s="273"/>
      <c r="ZX161" s="273"/>
      <c r="ZY161" s="273"/>
      <c r="ZZ161" s="273"/>
      <c r="AAA161" s="273"/>
      <c r="AAB161" s="273"/>
      <c r="AAC161" s="273"/>
      <c r="AAD161" s="273"/>
      <c r="AAE161" s="273"/>
      <c r="AAF161" s="273"/>
      <c r="AAG161" s="273"/>
      <c r="AAH161" s="273"/>
      <c r="AAI161" s="273"/>
      <c r="AAJ161" s="273"/>
      <c r="AAK161" s="273"/>
      <c r="AAL161" s="273"/>
      <c r="AAM161" s="273"/>
      <c r="AAN161" s="273"/>
      <c r="AAO161" s="273"/>
      <c r="AAP161" s="273"/>
      <c r="AAQ161" s="273"/>
      <c r="AAR161" s="273"/>
      <c r="AAS161" s="273"/>
      <c r="AAT161" s="273"/>
      <c r="AAU161" s="273"/>
      <c r="AAV161" s="273"/>
      <c r="AAW161" s="273"/>
      <c r="AAX161" s="273"/>
      <c r="AAY161" s="273"/>
      <c r="AAZ161" s="273"/>
      <c r="ABA161" s="273"/>
      <c r="ABB161" s="273"/>
      <c r="ABC161" s="273"/>
      <c r="ABD161" s="273"/>
      <c r="ABE161" s="273"/>
      <c r="ABF161" s="273"/>
      <c r="ABG161" s="273"/>
      <c r="ABH161" s="273"/>
      <c r="ABI161" s="273"/>
      <c r="ABJ161" s="273"/>
      <c r="ABK161" s="273"/>
      <c r="ABL161" s="273"/>
      <c r="ABM161" s="273"/>
      <c r="ABN161" s="273"/>
      <c r="ABO161" s="273"/>
      <c r="ABP161" s="273"/>
      <c r="ABQ161" s="273"/>
      <c r="ABR161" s="273"/>
      <c r="ABS161" s="273"/>
      <c r="ABT161" s="273"/>
      <c r="ABU161" s="273"/>
      <c r="ABV161" s="273"/>
      <c r="ABW161" s="273"/>
      <c r="ABX161" s="273"/>
      <c r="ABY161" s="273"/>
      <c r="ABZ161" s="273"/>
      <c r="ACA161" s="273"/>
      <c r="ACB161" s="273"/>
      <c r="ACC161" s="273"/>
      <c r="ACD161" s="273"/>
      <c r="ACE161" s="273"/>
      <c r="ACF161" s="273"/>
      <c r="ACG161" s="273"/>
      <c r="ACH161" s="273"/>
      <c r="ACI161" s="273"/>
      <c r="ACJ161" s="273"/>
      <c r="ACK161" s="273"/>
      <c r="ACL161" s="273"/>
      <c r="ACM161" s="273"/>
      <c r="ACN161" s="273"/>
      <c r="ACO161" s="273"/>
      <c r="ACP161" s="273"/>
      <c r="ACQ161" s="273"/>
      <c r="ACR161" s="273"/>
      <c r="ACS161" s="273"/>
      <c r="ACT161" s="273"/>
      <c r="ACU161" s="273"/>
      <c r="ACV161" s="273"/>
      <c r="ACW161" s="273"/>
      <c r="ACX161" s="273"/>
      <c r="ACY161" s="273"/>
      <c r="ACZ161" s="273"/>
      <c r="ADA161" s="273"/>
      <c r="ADB161" s="273"/>
      <c r="ADC161" s="273"/>
      <c r="ADD161" s="273"/>
      <c r="ADE161" s="273"/>
      <c r="ADF161" s="273"/>
      <c r="ADG161" s="273"/>
      <c r="ADH161" s="273"/>
      <c r="ADI161" s="273"/>
      <c r="ADJ161" s="273"/>
      <c r="ADK161" s="273"/>
      <c r="ADL161" s="273"/>
      <c r="ADM161" s="273"/>
      <c r="ADN161" s="273"/>
      <c r="ADO161" s="273"/>
      <c r="ADP161" s="273"/>
      <c r="ADQ161" s="273"/>
      <c r="ADR161" s="273"/>
      <c r="ADS161" s="273"/>
      <c r="ADT161" s="273"/>
      <c r="ADU161" s="273"/>
      <c r="ADV161" s="273"/>
      <c r="ADW161" s="273"/>
      <c r="ADX161" s="273"/>
      <c r="ADY161" s="273"/>
      <c r="ADZ161" s="273"/>
      <c r="AEA161" s="273"/>
      <c r="AEB161" s="273"/>
      <c r="AEC161" s="273"/>
      <c r="AED161" s="273"/>
      <c r="AEE161" s="273"/>
      <c r="AEF161" s="273"/>
      <c r="AEG161" s="273"/>
      <c r="AEH161" s="273"/>
      <c r="AEI161" s="273"/>
      <c r="AEJ161" s="273"/>
      <c r="AEK161" s="273"/>
      <c r="AEL161" s="273"/>
      <c r="AEM161" s="273"/>
      <c r="AEN161" s="273"/>
      <c r="AEO161" s="273"/>
      <c r="AEP161" s="273"/>
      <c r="AEQ161" s="273"/>
      <c r="AER161" s="273"/>
      <c r="AES161" s="273"/>
      <c r="AET161" s="273"/>
      <c r="AEU161" s="273"/>
      <c r="AEV161" s="273"/>
      <c r="AEW161" s="273"/>
      <c r="AEX161" s="273"/>
      <c r="AEY161" s="273"/>
      <c r="AEZ161" s="273"/>
      <c r="AFA161" s="273"/>
      <c r="AFB161" s="273"/>
      <c r="AFC161" s="273"/>
      <c r="AFD161" s="273"/>
      <c r="AFE161" s="273"/>
      <c r="AFF161" s="273"/>
      <c r="AFG161" s="273"/>
      <c r="AFH161" s="273"/>
      <c r="AFI161" s="273"/>
      <c r="AFJ161" s="273"/>
      <c r="AFK161" s="273"/>
      <c r="AFL161" s="273"/>
      <c r="AFM161" s="273"/>
      <c r="AFN161" s="273"/>
      <c r="AFO161" s="273"/>
      <c r="AFP161" s="273"/>
      <c r="AFQ161" s="273"/>
      <c r="AFR161" s="273"/>
      <c r="AFS161" s="273"/>
      <c r="AFT161" s="273"/>
      <c r="AFU161" s="273"/>
      <c r="AFV161" s="273"/>
      <c r="AFW161" s="273"/>
      <c r="AFX161" s="273"/>
      <c r="AFY161" s="273"/>
      <c r="AFZ161" s="273"/>
      <c r="AGA161" s="273"/>
      <c r="AGB161" s="273"/>
      <c r="AGC161" s="273"/>
      <c r="AGD161" s="273"/>
      <c r="AGE161" s="273"/>
      <c r="AGF161" s="273"/>
      <c r="AGG161" s="273"/>
      <c r="AGH161" s="273"/>
      <c r="AGI161" s="273"/>
      <c r="AGJ161" s="273"/>
      <c r="AGK161" s="273"/>
      <c r="AGL161" s="273"/>
      <c r="AGM161" s="273"/>
      <c r="AGN161" s="273"/>
      <c r="AGO161" s="273"/>
      <c r="AGP161" s="273"/>
      <c r="AGQ161" s="273"/>
      <c r="AGR161" s="273"/>
      <c r="AGS161" s="273"/>
      <c r="AGT161" s="273"/>
      <c r="AGU161" s="273"/>
      <c r="AGV161" s="273"/>
      <c r="AGW161" s="273"/>
      <c r="AGX161" s="273"/>
      <c r="AGY161" s="273"/>
      <c r="AGZ161" s="273"/>
      <c r="AHA161" s="273"/>
      <c r="AHB161" s="273"/>
      <c r="AHC161" s="273"/>
      <c r="AHD161" s="273"/>
      <c r="AHE161" s="273"/>
      <c r="AHF161" s="273"/>
      <c r="AHG161" s="273"/>
      <c r="AHH161" s="273"/>
      <c r="AHI161" s="273"/>
      <c r="AHJ161" s="273"/>
      <c r="AHK161" s="273"/>
      <c r="AHL161" s="273"/>
      <c r="AHM161" s="273"/>
      <c r="AHN161" s="273"/>
      <c r="AHO161" s="273"/>
      <c r="AHP161" s="273"/>
      <c r="AHQ161" s="273"/>
      <c r="AHR161" s="273"/>
      <c r="AHS161" s="273"/>
      <c r="AHT161" s="273"/>
      <c r="AHU161" s="273"/>
      <c r="AHV161" s="273"/>
      <c r="AHW161" s="273"/>
      <c r="AHX161" s="273"/>
      <c r="AHY161" s="273"/>
      <c r="AHZ161" s="273"/>
      <c r="AIA161" s="273"/>
      <c r="AIB161" s="273"/>
      <c r="AIC161" s="273"/>
      <c r="AID161" s="273"/>
      <c r="AIE161" s="273"/>
      <c r="AIF161" s="273"/>
      <c r="AIG161" s="273"/>
      <c r="AIH161" s="273"/>
      <c r="AII161" s="273"/>
      <c r="AIJ161" s="273"/>
      <c r="AIK161" s="273"/>
      <c r="AIL161" s="273"/>
      <c r="AIM161" s="273"/>
      <c r="AIN161" s="273"/>
      <c r="AIO161" s="273"/>
      <c r="AIP161" s="273"/>
      <c r="AIQ161" s="273"/>
      <c r="AIR161" s="273"/>
      <c r="AIS161" s="273"/>
      <c r="AIT161" s="273"/>
      <c r="AIU161" s="273"/>
      <c r="AIV161" s="273"/>
      <c r="AIW161" s="273"/>
      <c r="AIX161" s="273"/>
      <c r="AIY161" s="273"/>
      <c r="AIZ161" s="273"/>
      <c r="AJA161" s="273"/>
      <c r="AJB161" s="273"/>
      <c r="AJC161" s="273"/>
      <c r="AJD161" s="273"/>
      <c r="AJE161" s="273"/>
      <c r="AJF161" s="273"/>
      <c r="AJG161" s="273"/>
      <c r="AJH161" s="273"/>
      <c r="AJI161" s="273"/>
      <c r="AJJ161" s="273"/>
      <c r="AJK161" s="273"/>
      <c r="AJL161" s="273"/>
      <c r="AJM161" s="273"/>
      <c r="AJN161" s="273"/>
      <c r="AJO161" s="273"/>
      <c r="AJP161" s="273"/>
      <c r="AJQ161" s="273"/>
      <c r="AJR161" s="273"/>
      <c r="AJS161" s="273"/>
      <c r="AJT161" s="273"/>
      <c r="AJU161" s="273"/>
      <c r="AJV161" s="273"/>
      <c r="AJW161" s="273"/>
      <c r="AJX161" s="273"/>
      <c r="AJY161" s="273"/>
      <c r="AJZ161" s="273"/>
      <c r="AKA161" s="273"/>
      <c r="AKB161" s="273"/>
      <c r="AKC161" s="273"/>
      <c r="AKD161" s="273"/>
      <c r="AKE161" s="273"/>
      <c r="AKF161" s="273"/>
      <c r="AKG161" s="273"/>
      <c r="AKH161" s="273"/>
      <c r="AKI161" s="273"/>
      <c r="AKJ161" s="273"/>
      <c r="AKK161" s="273"/>
      <c r="AKL161" s="273"/>
      <c r="AKM161" s="273"/>
      <c r="AKN161" s="273"/>
      <c r="AKO161" s="273"/>
      <c r="AKP161" s="273"/>
      <c r="AKQ161" s="273"/>
      <c r="AKR161" s="273"/>
      <c r="AKS161" s="273"/>
      <c r="AKT161" s="273"/>
      <c r="AKU161" s="273"/>
      <c r="AKV161" s="273"/>
      <c r="AKW161" s="273"/>
      <c r="AKX161" s="273"/>
      <c r="AKY161" s="273"/>
      <c r="AKZ161" s="273"/>
      <c r="ALA161" s="273"/>
      <c r="ALB161" s="273"/>
      <c r="ALC161" s="273"/>
      <c r="ALD161" s="273"/>
      <c r="ALE161" s="273"/>
      <c r="ALF161" s="273"/>
      <c r="ALG161" s="273"/>
      <c r="ALH161" s="273"/>
      <c r="ALI161" s="273"/>
      <c r="ALJ161" s="273"/>
      <c r="ALK161" s="273"/>
      <c r="ALL161" s="273"/>
      <c r="ALM161" s="273"/>
      <c r="ALN161" s="273"/>
      <c r="ALO161" s="273"/>
      <c r="ALP161" s="273"/>
      <c r="ALQ161" s="273"/>
      <c r="ALR161" s="273"/>
      <c r="ALS161" s="273"/>
      <c r="ALT161" s="273"/>
      <c r="ALU161" s="273"/>
      <c r="ALV161" s="273"/>
    </row>
    <row r="162" spans="1:1025" s="28" customFormat="1" ht="14.25" x14ac:dyDescent="0.2">
      <c r="A162" s="12"/>
      <c r="B162" s="34" t="s">
        <v>39</v>
      </c>
      <c r="C162" s="35">
        <f>SUM(C163:C165)</f>
        <v>91</v>
      </c>
      <c r="D162" s="35">
        <f t="shared" ref="D162:N162" si="417">SUM(D163:D165)</f>
        <v>92</v>
      </c>
      <c r="E162" s="35">
        <f t="shared" si="417"/>
        <v>75</v>
      </c>
      <c r="F162" s="35">
        <f t="shared" si="417"/>
        <v>95</v>
      </c>
      <c r="G162" s="35">
        <f t="shared" si="417"/>
        <v>76</v>
      </c>
      <c r="H162" s="35">
        <f t="shared" si="417"/>
        <v>87</v>
      </c>
      <c r="I162" s="35">
        <f t="shared" si="417"/>
        <v>97</v>
      </c>
      <c r="J162" s="35">
        <f t="shared" si="417"/>
        <v>57</v>
      </c>
      <c r="K162" s="35">
        <f t="shared" si="417"/>
        <v>86</v>
      </c>
      <c r="L162" s="35">
        <f t="shared" si="417"/>
        <v>20</v>
      </c>
      <c r="M162" s="35">
        <f t="shared" si="417"/>
        <v>23</v>
      </c>
      <c r="N162" s="35">
        <f t="shared" si="417"/>
        <v>59</v>
      </c>
      <c r="O162" s="68">
        <f t="shared" si="338"/>
        <v>858</v>
      </c>
      <c r="P162" s="35">
        <f>SUM(P163:P165)</f>
        <v>818</v>
      </c>
      <c r="Q162" s="35">
        <f t="shared" ref="Q162:AA162" si="418">SUM(Q163:Q165)</f>
        <v>828</v>
      </c>
      <c r="R162" s="35">
        <f t="shared" si="418"/>
        <v>730</v>
      </c>
      <c r="S162" s="35">
        <f t="shared" si="418"/>
        <v>1034</v>
      </c>
      <c r="T162" s="35">
        <f t="shared" si="418"/>
        <v>988</v>
      </c>
      <c r="U162" s="35">
        <f t="shared" si="418"/>
        <v>1218</v>
      </c>
      <c r="V162" s="35">
        <f t="shared" si="418"/>
        <v>1631</v>
      </c>
      <c r="W162" s="35">
        <f t="shared" si="418"/>
        <v>957</v>
      </c>
      <c r="X162" s="35">
        <f t="shared" si="418"/>
        <v>1345</v>
      </c>
      <c r="Y162" s="35">
        <f t="shared" si="418"/>
        <v>348</v>
      </c>
      <c r="Z162" s="35">
        <f t="shared" si="418"/>
        <v>381</v>
      </c>
      <c r="AA162" s="35">
        <f t="shared" si="418"/>
        <v>326</v>
      </c>
      <c r="AB162" s="68">
        <f t="shared" si="351"/>
        <v>10604</v>
      </c>
      <c r="AC162" s="35">
        <f>AVERAGE(AC163:AC165)</f>
        <v>9</v>
      </c>
      <c r="AD162" s="35">
        <f t="shared" ref="AD162:AN162" si="419">AVERAGE(AD163:AD165)</f>
        <v>9.6666666666666661</v>
      </c>
      <c r="AE162" s="35">
        <f t="shared" si="419"/>
        <v>10</v>
      </c>
      <c r="AF162" s="35">
        <f t="shared" si="419"/>
        <v>11.333333333333334</v>
      </c>
      <c r="AG162" s="35">
        <f t="shared" si="419"/>
        <v>13</v>
      </c>
      <c r="AH162" s="35">
        <f t="shared" si="419"/>
        <v>14</v>
      </c>
      <c r="AI162" s="35">
        <f t="shared" si="419"/>
        <v>17.666666666666668</v>
      </c>
      <c r="AJ162" s="35">
        <f t="shared" si="419"/>
        <v>17.666666666666668</v>
      </c>
      <c r="AK162" s="35">
        <f t="shared" si="419"/>
        <v>16.333333333333332</v>
      </c>
      <c r="AL162" s="35">
        <f t="shared" si="419"/>
        <v>16.333333333333332</v>
      </c>
      <c r="AM162" s="35">
        <f t="shared" si="419"/>
        <v>16.333333333333332</v>
      </c>
      <c r="AN162" s="35">
        <f t="shared" si="419"/>
        <v>7.333333333333333</v>
      </c>
      <c r="AO162" s="70">
        <f t="shared" si="296"/>
        <v>13.222222222222223</v>
      </c>
      <c r="AP162" s="13">
        <f>AVERAGE(AP163:AP165)</f>
        <v>99.805068226120852</v>
      </c>
      <c r="AQ162" s="13">
        <f t="shared" ref="AQ162:BA162" si="420">AVERAGE(AQ163:AQ165)</f>
        <v>93.939393939393938</v>
      </c>
      <c r="AR162" s="13">
        <f t="shared" si="420"/>
        <v>93.939393939393938</v>
      </c>
      <c r="AS162" s="13">
        <f t="shared" si="420"/>
        <v>94.444444444444457</v>
      </c>
      <c r="AT162" s="13">
        <f t="shared" si="420"/>
        <v>100</v>
      </c>
      <c r="AU162" s="13">
        <f t="shared" si="420"/>
        <v>100</v>
      </c>
      <c r="AV162" s="13">
        <f t="shared" si="420"/>
        <v>94.031458737341083</v>
      </c>
      <c r="AW162" s="13">
        <f t="shared" si="420"/>
        <v>94.259259259259252</v>
      </c>
      <c r="AX162" s="13">
        <f t="shared" si="420"/>
        <v>93.663923902894496</v>
      </c>
      <c r="AY162" s="13">
        <f t="shared" si="420"/>
        <v>99.479166666666671</v>
      </c>
      <c r="AZ162" s="13">
        <f t="shared" si="420"/>
        <v>100</v>
      </c>
      <c r="BA162" s="13">
        <f t="shared" si="420"/>
        <v>73.69281045751633</v>
      </c>
      <c r="BB162" s="69">
        <f t="shared" si="279"/>
        <v>94.771243297752562</v>
      </c>
    </row>
    <row r="163" spans="1:1025" ht="30" x14ac:dyDescent="0.25">
      <c r="A163" s="71">
        <v>135</v>
      </c>
      <c r="B163" s="74" t="s">
        <v>41</v>
      </c>
      <c r="C163" s="73">
        <v>66</v>
      </c>
      <c r="D163" s="73">
        <v>67</v>
      </c>
      <c r="E163" s="73">
        <v>55</v>
      </c>
      <c r="F163" s="73">
        <v>68</v>
      </c>
      <c r="G163" s="73">
        <v>60</v>
      </c>
      <c r="H163" s="73">
        <v>58</v>
      </c>
      <c r="I163" s="73">
        <v>70</v>
      </c>
      <c r="J163" s="73">
        <v>40</v>
      </c>
      <c r="K163" s="73">
        <v>60</v>
      </c>
      <c r="L163" s="73">
        <v>15</v>
      </c>
      <c r="M163" s="73">
        <v>12</v>
      </c>
      <c r="N163" s="73">
        <v>32</v>
      </c>
      <c r="O163" s="68">
        <f t="shared" si="338"/>
        <v>603</v>
      </c>
      <c r="P163" s="73">
        <v>594</v>
      </c>
      <c r="Q163" s="73">
        <v>603</v>
      </c>
      <c r="R163" s="73">
        <v>550</v>
      </c>
      <c r="S163" s="73">
        <v>748</v>
      </c>
      <c r="T163" s="73">
        <v>780</v>
      </c>
      <c r="U163" s="73">
        <v>812</v>
      </c>
      <c r="V163" s="73">
        <v>1190</v>
      </c>
      <c r="W163" s="73">
        <v>680</v>
      </c>
      <c r="X163" s="73">
        <v>960</v>
      </c>
      <c r="Y163" s="73">
        <v>270</v>
      </c>
      <c r="Z163" s="73">
        <v>204</v>
      </c>
      <c r="AA163" s="73">
        <v>144</v>
      </c>
      <c r="AB163" s="68">
        <f t="shared" si="351"/>
        <v>7535</v>
      </c>
      <c r="AC163" s="73">
        <v>9</v>
      </c>
      <c r="AD163" s="73">
        <v>9</v>
      </c>
      <c r="AE163" s="73">
        <v>10</v>
      </c>
      <c r="AF163" s="73">
        <v>11</v>
      </c>
      <c r="AG163" s="73">
        <v>13</v>
      </c>
      <c r="AH163" s="73">
        <v>14</v>
      </c>
      <c r="AI163" s="73">
        <v>17</v>
      </c>
      <c r="AJ163" s="73">
        <v>17</v>
      </c>
      <c r="AK163" s="73">
        <v>16</v>
      </c>
      <c r="AL163" s="73">
        <v>18</v>
      </c>
      <c r="AM163" s="73">
        <v>17</v>
      </c>
      <c r="AN163" s="73">
        <v>6</v>
      </c>
      <c r="AO163" s="70">
        <f t="shared" si="296"/>
        <v>13.083333333333334</v>
      </c>
      <c r="AP163" s="75">
        <f t="shared" ref="AP163" si="421">IF(C163=0,0,P163/(C163*AC163)*100)</f>
        <v>100</v>
      </c>
      <c r="AQ163" s="75">
        <f t="shared" ref="AQ163" si="422">IF(D163=0,0,Q163/(D163*AD163)*100)</f>
        <v>100</v>
      </c>
      <c r="AR163" s="75">
        <f t="shared" ref="AR163" si="423">IF(E163=0,0,R163/(E163*AE163)*100)</f>
        <v>100</v>
      </c>
      <c r="AS163" s="75">
        <f t="shared" ref="AS163" si="424">IF(F163=0,0,S163/(F163*AF163)*100)</f>
        <v>100</v>
      </c>
      <c r="AT163" s="75">
        <f t="shared" ref="AT163" si="425">IF(G163=0,0,T163/(G163*AG163)*100)</f>
        <v>100</v>
      </c>
      <c r="AU163" s="75">
        <f t="shared" ref="AU163" si="426">IF(H163=0,0,U163/(H163*AH163)*100)</f>
        <v>100</v>
      </c>
      <c r="AV163" s="75">
        <f t="shared" ref="AV163" si="427">IF(I163=0,0,V163/(I163*AI163)*100)</f>
        <v>100</v>
      </c>
      <c r="AW163" s="75">
        <f t="shared" ref="AW163" si="428">IF(J163=0,0,W163/(J163*AJ163)*100)</f>
        <v>100</v>
      </c>
      <c r="AX163" s="75">
        <f t="shared" ref="AX163" si="429">IF(K163=0,0,X163/(K163*AK163)*100)</f>
        <v>100</v>
      </c>
      <c r="AY163" s="75">
        <f t="shared" ref="AY163" si="430">IF(L163=0,0,Y163/(L163*AL163)*100)</f>
        <v>100</v>
      </c>
      <c r="AZ163" s="75">
        <f t="shared" ref="AZ163" si="431">IF(M163=0,0,Z163/(M163*AM163)*100)</f>
        <v>100</v>
      </c>
      <c r="BA163" s="75">
        <f t="shared" ref="BA163" si="432">IF(N163=0,0,AA163/(N163*AN163)*100)</f>
        <v>75</v>
      </c>
      <c r="BB163" s="69">
        <f t="shared" si="279"/>
        <v>97.916666666666671</v>
      </c>
      <c r="BC163" s="67"/>
      <c r="BD163" s="67"/>
      <c r="BE163" s="67"/>
      <c r="BF163" s="67"/>
      <c r="BG163" s="67"/>
      <c r="BH163" s="67"/>
      <c r="BI163" s="67"/>
      <c r="BJ163" s="67"/>
      <c r="BK163" s="67"/>
      <c r="BL163" s="67"/>
      <c r="BM163" s="67"/>
      <c r="BN163" s="67"/>
      <c r="BO163" s="67"/>
      <c r="BP163" s="67"/>
      <c r="BQ163" s="67"/>
      <c r="BR163" s="67"/>
      <c r="BS163" s="67"/>
      <c r="BT163" s="67"/>
      <c r="BU163" s="67"/>
      <c r="BV163" s="67"/>
      <c r="BW163" s="67"/>
      <c r="BX163" s="67"/>
      <c r="BY163" s="67"/>
      <c r="BZ163" s="67"/>
      <c r="CA163" s="67"/>
      <c r="CB163" s="67"/>
      <c r="CC163" s="67"/>
      <c r="CD163" s="67"/>
      <c r="CE163" s="67"/>
      <c r="CF163" s="67"/>
      <c r="CG163" s="67"/>
      <c r="CH163" s="67"/>
      <c r="CI163" s="67"/>
      <c r="CJ163" s="67"/>
      <c r="CK163" s="67"/>
      <c r="CL163" s="67"/>
      <c r="CM163" s="67"/>
      <c r="CN163" s="67"/>
      <c r="CO163" s="67"/>
      <c r="CP163" s="67"/>
      <c r="CQ163" s="67"/>
      <c r="CR163" s="67"/>
      <c r="CS163" s="67"/>
      <c r="CT163" s="67"/>
      <c r="CU163" s="67"/>
      <c r="CV163" s="67"/>
      <c r="CW163" s="67"/>
      <c r="CX163" s="67"/>
      <c r="CY163" s="67"/>
      <c r="CZ163" s="67"/>
      <c r="DA163" s="67"/>
      <c r="DB163" s="67"/>
      <c r="DC163" s="67"/>
      <c r="DD163" s="67"/>
      <c r="DE163" s="67"/>
      <c r="DF163" s="67"/>
      <c r="DG163" s="67"/>
      <c r="DH163" s="67"/>
      <c r="DI163" s="67"/>
      <c r="DJ163" s="67"/>
      <c r="DK163" s="67"/>
      <c r="DL163" s="67"/>
      <c r="DM163" s="67"/>
      <c r="DN163" s="67"/>
      <c r="DO163" s="67"/>
      <c r="DP163" s="67"/>
      <c r="DQ163" s="67"/>
      <c r="DR163" s="67"/>
      <c r="DS163" s="67"/>
      <c r="DT163" s="67"/>
      <c r="DU163" s="67"/>
      <c r="DV163" s="67"/>
      <c r="DW163" s="67"/>
      <c r="DX163" s="67"/>
      <c r="DY163" s="67"/>
      <c r="DZ163" s="67"/>
      <c r="EA163" s="67"/>
      <c r="EB163" s="67"/>
      <c r="EC163" s="67"/>
      <c r="ED163" s="67"/>
      <c r="EE163" s="67"/>
      <c r="EF163" s="67"/>
      <c r="EG163" s="67"/>
      <c r="EH163" s="67"/>
      <c r="EI163" s="67"/>
      <c r="EJ163" s="67"/>
      <c r="EK163" s="67"/>
      <c r="EL163" s="67"/>
      <c r="EM163" s="67"/>
      <c r="EN163" s="67"/>
      <c r="EO163" s="67"/>
      <c r="EP163" s="67"/>
      <c r="EQ163" s="67"/>
      <c r="ER163" s="67"/>
      <c r="ES163" s="67"/>
      <c r="ET163" s="67"/>
      <c r="EU163" s="67"/>
      <c r="EV163" s="67"/>
      <c r="EW163" s="67"/>
      <c r="EX163" s="67"/>
      <c r="EY163" s="67"/>
      <c r="EZ163" s="67"/>
      <c r="FA163" s="67"/>
      <c r="FB163" s="67"/>
      <c r="FC163" s="67"/>
      <c r="FD163" s="67"/>
      <c r="FE163" s="67"/>
      <c r="FF163" s="67"/>
      <c r="FG163" s="67"/>
      <c r="FH163" s="67"/>
      <c r="FI163" s="67"/>
      <c r="FJ163" s="67"/>
      <c r="FK163" s="67"/>
      <c r="FL163" s="67"/>
      <c r="FM163" s="67"/>
      <c r="FN163" s="67"/>
      <c r="FO163" s="67"/>
      <c r="FP163" s="67"/>
      <c r="FQ163" s="67"/>
      <c r="FR163" s="67"/>
      <c r="FS163" s="67"/>
      <c r="FT163" s="67"/>
      <c r="FU163" s="67"/>
      <c r="FV163" s="67"/>
      <c r="FW163" s="67"/>
      <c r="FX163" s="67"/>
      <c r="FY163" s="67"/>
      <c r="FZ163" s="67"/>
      <c r="GA163" s="67"/>
      <c r="GB163" s="67"/>
      <c r="GC163" s="67"/>
      <c r="GD163" s="67"/>
      <c r="GE163" s="67"/>
      <c r="GF163" s="67"/>
      <c r="GG163" s="67"/>
      <c r="GH163" s="67"/>
      <c r="GI163" s="67"/>
      <c r="GJ163" s="67"/>
      <c r="GK163" s="67"/>
      <c r="GL163" s="67"/>
      <c r="GM163" s="67"/>
      <c r="GN163" s="67"/>
      <c r="GO163" s="67"/>
      <c r="GP163" s="67"/>
      <c r="GQ163" s="67"/>
      <c r="GR163" s="67"/>
      <c r="GS163" s="67"/>
      <c r="GT163" s="67"/>
      <c r="GU163" s="67"/>
      <c r="GV163" s="67"/>
      <c r="GW163" s="67"/>
      <c r="GX163" s="67"/>
      <c r="GY163" s="67"/>
      <c r="GZ163" s="67"/>
      <c r="HA163" s="67"/>
      <c r="HB163" s="67"/>
      <c r="HC163" s="67"/>
      <c r="HD163" s="67"/>
      <c r="HE163" s="67"/>
      <c r="HF163" s="67"/>
      <c r="HG163" s="67"/>
      <c r="HH163" s="67"/>
      <c r="HI163" s="67"/>
      <c r="HJ163" s="67"/>
      <c r="HK163" s="67"/>
      <c r="HL163" s="67"/>
      <c r="HM163" s="67"/>
      <c r="HN163" s="67"/>
      <c r="HO163" s="67"/>
      <c r="HP163" s="67"/>
      <c r="HQ163" s="67"/>
      <c r="HR163" s="67"/>
      <c r="HS163" s="67"/>
      <c r="HT163" s="67"/>
      <c r="HU163" s="67"/>
      <c r="HV163" s="67"/>
      <c r="HW163" s="67"/>
      <c r="HX163" s="67"/>
      <c r="HY163" s="67"/>
      <c r="HZ163" s="67"/>
      <c r="IA163" s="67"/>
      <c r="IB163" s="67"/>
      <c r="IC163" s="67"/>
      <c r="ID163" s="67"/>
      <c r="IE163" s="67"/>
      <c r="IF163" s="67"/>
      <c r="IG163" s="67"/>
      <c r="IH163" s="67"/>
      <c r="II163" s="67"/>
      <c r="IJ163" s="67"/>
      <c r="IK163" s="67"/>
      <c r="IL163" s="67"/>
      <c r="IM163" s="67"/>
      <c r="IN163" s="67"/>
      <c r="IO163" s="67"/>
      <c r="IP163" s="67"/>
      <c r="IQ163" s="67"/>
      <c r="IR163" s="67"/>
      <c r="IS163" s="67"/>
      <c r="IT163" s="67"/>
      <c r="IU163" s="67"/>
      <c r="IV163" s="67"/>
      <c r="IW163" s="67"/>
      <c r="IX163" s="67"/>
      <c r="IY163" s="67"/>
      <c r="IZ163" s="67"/>
      <c r="JA163" s="67"/>
      <c r="JB163" s="67"/>
      <c r="JC163" s="67"/>
      <c r="JD163" s="67"/>
      <c r="JE163" s="67"/>
      <c r="JF163" s="67"/>
      <c r="JG163" s="67"/>
      <c r="JH163" s="67"/>
      <c r="JI163" s="67"/>
      <c r="JJ163" s="67"/>
      <c r="JK163" s="67"/>
      <c r="JL163" s="67"/>
      <c r="JM163" s="67"/>
      <c r="JN163" s="67"/>
      <c r="JO163" s="67"/>
      <c r="JP163" s="67"/>
      <c r="JQ163" s="67"/>
      <c r="JR163" s="67"/>
      <c r="JS163" s="67"/>
      <c r="JT163" s="67"/>
      <c r="JU163" s="67"/>
      <c r="JV163" s="67"/>
      <c r="JW163" s="67"/>
      <c r="JX163" s="67"/>
      <c r="JY163" s="67"/>
      <c r="JZ163" s="67"/>
      <c r="KA163" s="67"/>
      <c r="KB163" s="67"/>
      <c r="KC163" s="67"/>
      <c r="KD163" s="67"/>
      <c r="KE163" s="67"/>
      <c r="KF163" s="67"/>
      <c r="KG163" s="67"/>
      <c r="KH163" s="67"/>
      <c r="KI163" s="67"/>
      <c r="KJ163" s="67"/>
      <c r="KK163" s="67"/>
      <c r="KL163" s="67"/>
      <c r="KM163" s="67"/>
      <c r="KN163" s="67"/>
      <c r="KO163" s="67"/>
      <c r="KP163" s="67"/>
      <c r="KQ163" s="67"/>
      <c r="KR163" s="67"/>
      <c r="KS163" s="67"/>
      <c r="KT163" s="67"/>
      <c r="KU163" s="67"/>
      <c r="KV163" s="67"/>
      <c r="KW163" s="67"/>
      <c r="KX163" s="67"/>
      <c r="KY163" s="67"/>
      <c r="KZ163" s="67"/>
      <c r="LA163" s="67"/>
      <c r="LB163" s="67"/>
      <c r="LC163" s="67"/>
      <c r="LD163" s="67"/>
      <c r="LE163" s="67"/>
      <c r="LF163" s="67"/>
      <c r="LG163" s="67"/>
      <c r="LH163" s="67"/>
      <c r="LI163" s="67"/>
      <c r="LJ163" s="67"/>
      <c r="LK163" s="67"/>
      <c r="LL163" s="67"/>
      <c r="LM163" s="67"/>
      <c r="LN163" s="67"/>
      <c r="LO163" s="67"/>
      <c r="LP163" s="67"/>
      <c r="LQ163" s="67"/>
      <c r="LR163" s="67"/>
      <c r="LS163" s="67"/>
      <c r="LT163" s="67"/>
      <c r="LU163" s="67"/>
      <c r="LV163" s="67"/>
      <c r="LW163" s="67"/>
      <c r="LX163" s="67"/>
      <c r="LY163" s="67"/>
      <c r="LZ163" s="67"/>
      <c r="MA163" s="67"/>
      <c r="MB163" s="67"/>
      <c r="MC163" s="67"/>
      <c r="MD163" s="67"/>
      <c r="ME163" s="67"/>
      <c r="MF163" s="67"/>
      <c r="MG163" s="67"/>
      <c r="MH163" s="67"/>
      <c r="MI163" s="67"/>
      <c r="MJ163" s="67"/>
      <c r="MK163" s="67"/>
      <c r="ML163" s="67"/>
      <c r="MM163" s="67"/>
      <c r="MN163" s="67"/>
      <c r="MO163" s="67"/>
      <c r="MP163" s="67"/>
      <c r="MQ163" s="67"/>
      <c r="MR163" s="67"/>
      <c r="MS163" s="67"/>
      <c r="MT163" s="67"/>
      <c r="MU163" s="67"/>
      <c r="MV163" s="67"/>
      <c r="MW163" s="67"/>
      <c r="MX163" s="67"/>
      <c r="MY163" s="67"/>
      <c r="MZ163" s="67"/>
      <c r="NA163" s="67"/>
      <c r="NB163" s="67"/>
      <c r="NC163" s="67"/>
      <c r="ND163" s="67"/>
      <c r="NE163" s="67"/>
      <c r="NF163" s="67"/>
      <c r="NG163" s="67"/>
      <c r="NH163" s="67"/>
      <c r="NI163" s="67"/>
      <c r="NJ163" s="67"/>
      <c r="NK163" s="67"/>
      <c r="NL163" s="67"/>
      <c r="NM163" s="67"/>
      <c r="NN163" s="67"/>
      <c r="NO163" s="67"/>
      <c r="NP163" s="67"/>
      <c r="NQ163" s="67"/>
      <c r="NR163" s="67"/>
      <c r="NS163" s="67"/>
      <c r="NT163" s="67"/>
      <c r="NU163" s="67"/>
      <c r="NV163" s="67"/>
      <c r="NW163" s="67"/>
      <c r="NX163" s="67"/>
      <c r="NY163" s="67"/>
      <c r="NZ163" s="67"/>
      <c r="OA163" s="67"/>
      <c r="OB163" s="67"/>
      <c r="OC163" s="67"/>
      <c r="OD163" s="67"/>
      <c r="OE163" s="67"/>
      <c r="OF163" s="67"/>
      <c r="OG163" s="67"/>
      <c r="OH163" s="67"/>
      <c r="OI163" s="67"/>
      <c r="OJ163" s="67"/>
      <c r="OK163" s="67"/>
      <c r="OL163" s="67"/>
      <c r="OM163" s="67"/>
      <c r="ON163" s="67"/>
      <c r="OO163" s="67"/>
      <c r="OP163" s="67"/>
      <c r="OQ163" s="67"/>
      <c r="OR163" s="67"/>
      <c r="OS163" s="67"/>
      <c r="OT163" s="67"/>
      <c r="OU163" s="67"/>
      <c r="OV163" s="67"/>
      <c r="OW163" s="67"/>
      <c r="OX163" s="67"/>
      <c r="OY163" s="67"/>
      <c r="OZ163" s="67"/>
      <c r="PA163" s="67"/>
      <c r="PB163" s="67"/>
      <c r="PC163" s="67"/>
      <c r="PD163" s="67"/>
      <c r="PE163" s="67"/>
      <c r="PF163" s="67"/>
      <c r="PG163" s="67"/>
      <c r="PH163" s="67"/>
      <c r="PI163" s="67"/>
      <c r="PJ163" s="67"/>
      <c r="PK163" s="67"/>
      <c r="PL163" s="67"/>
      <c r="PM163" s="67"/>
      <c r="PN163" s="67"/>
      <c r="PO163" s="67"/>
      <c r="PP163" s="67"/>
      <c r="PQ163" s="67"/>
      <c r="PR163" s="67"/>
      <c r="PS163" s="67"/>
      <c r="PT163" s="67"/>
      <c r="PU163" s="67"/>
      <c r="PV163" s="67"/>
      <c r="PW163" s="67"/>
      <c r="PX163" s="67"/>
      <c r="PY163" s="67"/>
      <c r="PZ163" s="67"/>
      <c r="QA163" s="67"/>
      <c r="QB163" s="67"/>
      <c r="QC163" s="67"/>
      <c r="QD163" s="67"/>
      <c r="QE163" s="67"/>
      <c r="QF163" s="67"/>
      <c r="QG163" s="67"/>
      <c r="QH163" s="67"/>
      <c r="QI163" s="67"/>
      <c r="QJ163" s="67"/>
      <c r="QK163" s="67"/>
      <c r="QL163" s="67"/>
      <c r="QM163" s="67"/>
      <c r="QN163" s="67"/>
      <c r="QO163" s="67"/>
      <c r="QP163" s="67"/>
      <c r="QQ163" s="67"/>
      <c r="QR163" s="67"/>
      <c r="QS163" s="67"/>
      <c r="QT163" s="67"/>
      <c r="QU163" s="67"/>
      <c r="QV163" s="67"/>
      <c r="QW163" s="67"/>
      <c r="QX163" s="67"/>
      <c r="QY163" s="67"/>
      <c r="QZ163" s="67"/>
      <c r="RA163" s="67"/>
      <c r="RB163" s="67"/>
      <c r="RC163" s="67"/>
      <c r="RD163" s="67"/>
      <c r="RE163" s="67"/>
      <c r="RF163" s="67"/>
      <c r="RG163" s="67"/>
      <c r="RH163" s="67"/>
      <c r="RI163" s="67"/>
      <c r="RJ163" s="67"/>
      <c r="RK163" s="67"/>
      <c r="RL163" s="67"/>
      <c r="RM163" s="67"/>
      <c r="RN163" s="67"/>
      <c r="RO163" s="67"/>
      <c r="RP163" s="67"/>
      <c r="RQ163" s="67"/>
      <c r="RR163" s="67"/>
      <c r="RS163" s="67"/>
      <c r="RT163" s="67"/>
      <c r="RU163" s="67"/>
      <c r="RV163" s="67"/>
      <c r="RW163" s="67"/>
      <c r="RX163" s="67"/>
      <c r="RY163" s="67"/>
      <c r="RZ163" s="67"/>
      <c r="SA163" s="67"/>
      <c r="SB163" s="67"/>
      <c r="SC163" s="67"/>
      <c r="SD163" s="67"/>
      <c r="SE163" s="67"/>
      <c r="SF163" s="67"/>
      <c r="SG163" s="67"/>
      <c r="SH163" s="67"/>
      <c r="SI163" s="67"/>
      <c r="SJ163" s="67"/>
      <c r="SK163" s="67"/>
      <c r="SL163" s="67"/>
      <c r="SM163" s="67"/>
      <c r="SN163" s="67"/>
      <c r="SO163" s="67"/>
      <c r="SP163" s="67"/>
      <c r="SQ163" s="67"/>
      <c r="SR163" s="67"/>
      <c r="SS163" s="67"/>
      <c r="ST163" s="67"/>
      <c r="SU163" s="67"/>
      <c r="SV163" s="67"/>
      <c r="SW163" s="67"/>
      <c r="SX163" s="67"/>
      <c r="SY163" s="67"/>
      <c r="SZ163" s="67"/>
      <c r="TA163" s="67"/>
      <c r="TB163" s="67"/>
      <c r="TC163" s="67"/>
      <c r="TD163" s="67"/>
      <c r="TE163" s="67"/>
      <c r="TF163" s="67"/>
      <c r="TG163" s="67"/>
      <c r="TH163" s="67"/>
      <c r="TI163" s="67"/>
      <c r="TJ163" s="67"/>
      <c r="TK163" s="67"/>
      <c r="TL163" s="67"/>
      <c r="TM163" s="67"/>
      <c r="TN163" s="67"/>
      <c r="TO163" s="67"/>
      <c r="TP163" s="67"/>
      <c r="TQ163" s="67"/>
      <c r="TR163" s="67"/>
      <c r="TS163" s="67"/>
      <c r="TT163" s="67"/>
      <c r="TU163" s="67"/>
      <c r="TV163" s="67"/>
      <c r="TW163" s="67"/>
      <c r="TX163" s="67"/>
      <c r="TY163" s="67"/>
      <c r="TZ163" s="67"/>
      <c r="UA163" s="67"/>
      <c r="UB163" s="67"/>
      <c r="UC163" s="67"/>
      <c r="UD163" s="67"/>
      <c r="UE163" s="67"/>
      <c r="UF163" s="67"/>
      <c r="UG163" s="67"/>
      <c r="UH163" s="67"/>
      <c r="UI163" s="67"/>
      <c r="UJ163" s="67"/>
      <c r="UK163" s="67"/>
      <c r="UL163" s="67"/>
      <c r="UM163" s="67"/>
      <c r="UN163" s="67"/>
      <c r="UO163" s="67"/>
      <c r="UP163" s="67"/>
      <c r="UQ163" s="67"/>
      <c r="UR163" s="67"/>
      <c r="US163" s="67"/>
      <c r="UT163" s="67"/>
      <c r="UU163" s="67"/>
      <c r="UV163" s="67"/>
      <c r="UW163" s="67"/>
      <c r="UX163" s="67"/>
      <c r="UY163" s="67"/>
      <c r="UZ163" s="67"/>
      <c r="VA163" s="67"/>
      <c r="VB163" s="67"/>
      <c r="VC163" s="67"/>
      <c r="VD163" s="67"/>
      <c r="VE163" s="67"/>
      <c r="VF163" s="67"/>
      <c r="VG163" s="67"/>
      <c r="VH163" s="67"/>
      <c r="VI163" s="67"/>
      <c r="VJ163" s="67"/>
      <c r="VK163" s="67"/>
      <c r="VL163" s="67"/>
      <c r="VM163" s="67"/>
      <c r="VN163" s="67"/>
      <c r="VO163" s="67"/>
      <c r="VP163" s="67"/>
      <c r="VQ163" s="67"/>
      <c r="VR163" s="67"/>
      <c r="VS163" s="67"/>
      <c r="VT163" s="67"/>
      <c r="VU163" s="67"/>
      <c r="VV163" s="67"/>
      <c r="VW163" s="67"/>
      <c r="VX163" s="67"/>
      <c r="VY163" s="67"/>
      <c r="VZ163" s="67"/>
      <c r="WA163" s="67"/>
      <c r="WB163" s="67"/>
      <c r="WC163" s="67"/>
      <c r="WD163" s="67"/>
      <c r="WE163" s="67"/>
      <c r="WF163" s="67"/>
      <c r="WG163" s="67"/>
      <c r="WH163" s="67"/>
      <c r="WI163" s="67"/>
      <c r="WJ163" s="67"/>
      <c r="WK163" s="67"/>
      <c r="WL163" s="67"/>
      <c r="WM163" s="67"/>
      <c r="WN163" s="67"/>
      <c r="WO163" s="67"/>
      <c r="WP163" s="67"/>
      <c r="WQ163" s="67"/>
      <c r="WR163" s="67"/>
      <c r="WS163" s="67"/>
      <c r="WT163" s="67"/>
      <c r="WU163" s="67"/>
      <c r="WV163" s="67"/>
      <c r="WW163" s="67"/>
      <c r="WX163" s="67"/>
      <c r="WY163" s="67"/>
      <c r="WZ163" s="67"/>
      <c r="XA163" s="67"/>
      <c r="XB163" s="67"/>
      <c r="XC163" s="67"/>
      <c r="XD163" s="67"/>
      <c r="XE163" s="67"/>
      <c r="XF163" s="67"/>
      <c r="XG163" s="67"/>
      <c r="XH163" s="67"/>
      <c r="XI163" s="67"/>
      <c r="XJ163" s="67"/>
      <c r="XK163" s="67"/>
      <c r="XL163" s="67"/>
      <c r="XM163" s="67"/>
      <c r="XN163" s="67"/>
      <c r="XO163" s="67"/>
      <c r="XP163" s="67"/>
      <c r="XQ163" s="67"/>
      <c r="XR163" s="67"/>
      <c r="XS163" s="67"/>
      <c r="XT163" s="67"/>
      <c r="XU163" s="67"/>
      <c r="XV163" s="67"/>
      <c r="XW163" s="67"/>
      <c r="XX163" s="67"/>
      <c r="XY163" s="67"/>
      <c r="XZ163" s="67"/>
      <c r="YA163" s="67"/>
      <c r="YB163" s="67"/>
      <c r="YC163" s="67"/>
      <c r="YD163" s="67"/>
      <c r="YE163" s="67"/>
      <c r="YF163" s="67"/>
      <c r="YG163" s="67"/>
      <c r="YH163" s="67"/>
      <c r="YI163" s="67"/>
      <c r="YJ163" s="67"/>
      <c r="YK163" s="67"/>
      <c r="YL163" s="67"/>
      <c r="YM163" s="67"/>
      <c r="YN163" s="67"/>
      <c r="YO163" s="67"/>
      <c r="YP163" s="67"/>
      <c r="YQ163" s="67"/>
      <c r="YR163" s="67"/>
      <c r="YS163" s="67"/>
      <c r="YT163" s="67"/>
      <c r="YU163" s="67"/>
      <c r="YV163" s="67"/>
      <c r="YW163" s="67"/>
      <c r="YX163" s="67"/>
      <c r="YY163" s="67"/>
      <c r="YZ163" s="67"/>
      <c r="ZA163" s="67"/>
      <c r="ZB163" s="67"/>
      <c r="ZC163" s="67"/>
      <c r="ZD163" s="67"/>
      <c r="ZE163" s="67"/>
      <c r="ZF163" s="67"/>
      <c r="ZG163" s="67"/>
      <c r="ZH163" s="67"/>
      <c r="ZI163" s="67"/>
      <c r="ZJ163" s="67"/>
      <c r="ZK163" s="67"/>
      <c r="ZL163" s="67"/>
      <c r="ZM163" s="67"/>
      <c r="ZN163" s="67"/>
      <c r="ZO163" s="67"/>
      <c r="ZP163" s="67"/>
      <c r="ZQ163" s="67"/>
      <c r="ZR163" s="67"/>
      <c r="ZS163" s="67"/>
      <c r="ZT163" s="67"/>
      <c r="ZU163" s="67"/>
      <c r="ZV163" s="67"/>
      <c r="ZW163" s="67"/>
      <c r="ZX163" s="67"/>
      <c r="ZY163" s="67"/>
      <c r="ZZ163" s="67"/>
      <c r="AAA163" s="67"/>
      <c r="AAB163" s="67"/>
      <c r="AAC163" s="67"/>
      <c r="AAD163" s="67"/>
      <c r="AAE163" s="67"/>
      <c r="AAF163" s="67"/>
      <c r="AAG163" s="67"/>
      <c r="AAH163" s="67"/>
      <c r="AAI163" s="67"/>
      <c r="AAJ163" s="67"/>
      <c r="AAK163" s="67"/>
      <c r="AAL163" s="67"/>
      <c r="AAM163" s="67"/>
      <c r="AAN163" s="67"/>
      <c r="AAO163" s="67"/>
      <c r="AAP163" s="67"/>
      <c r="AAQ163" s="67"/>
      <c r="AAR163" s="67"/>
      <c r="AAS163" s="67"/>
      <c r="AAT163" s="67"/>
      <c r="AAU163" s="67"/>
      <c r="AAV163" s="67"/>
      <c r="AAW163" s="67"/>
      <c r="AAX163" s="67"/>
      <c r="AAY163" s="67"/>
      <c r="AAZ163" s="67"/>
      <c r="ABA163" s="67"/>
      <c r="ABB163" s="67"/>
      <c r="ABC163" s="67"/>
      <c r="ABD163" s="67"/>
      <c r="ABE163" s="67"/>
      <c r="ABF163" s="67"/>
      <c r="ABG163" s="67"/>
      <c r="ABH163" s="67"/>
      <c r="ABI163" s="67"/>
      <c r="ABJ163" s="67"/>
      <c r="ABK163" s="67"/>
      <c r="ABL163" s="67"/>
      <c r="ABM163" s="67"/>
      <c r="ABN163" s="67"/>
      <c r="ABO163" s="67"/>
      <c r="ABP163" s="67"/>
      <c r="ABQ163" s="67"/>
      <c r="ABR163" s="67"/>
      <c r="ABS163" s="67"/>
      <c r="ABT163" s="67"/>
      <c r="ABU163" s="67"/>
      <c r="ABV163" s="67"/>
      <c r="ABW163" s="67"/>
      <c r="ABX163" s="67"/>
      <c r="ABY163" s="67"/>
      <c r="ABZ163" s="67"/>
      <c r="ACA163" s="67"/>
      <c r="ACB163" s="67"/>
      <c r="ACC163" s="67"/>
      <c r="ACD163" s="67"/>
      <c r="ACE163" s="67"/>
      <c r="ACF163" s="67"/>
      <c r="ACG163" s="67"/>
      <c r="ACH163" s="67"/>
      <c r="ACI163" s="67"/>
      <c r="ACJ163" s="67"/>
      <c r="ACK163" s="67"/>
      <c r="ACL163" s="67"/>
      <c r="ACM163" s="67"/>
      <c r="ACN163" s="67"/>
      <c r="ACO163" s="67"/>
      <c r="ACP163" s="67"/>
      <c r="ACQ163" s="67"/>
      <c r="ACR163" s="67"/>
      <c r="ACS163" s="67"/>
      <c r="ACT163" s="67"/>
      <c r="ACU163" s="67"/>
      <c r="ACV163" s="67"/>
      <c r="ACW163" s="67"/>
      <c r="ACX163" s="67"/>
      <c r="ACY163" s="67"/>
      <c r="ACZ163" s="67"/>
      <c r="ADA163" s="67"/>
      <c r="ADB163" s="67"/>
      <c r="ADC163" s="67"/>
      <c r="ADD163" s="67"/>
      <c r="ADE163" s="67"/>
      <c r="ADF163" s="67"/>
      <c r="ADG163" s="67"/>
      <c r="ADH163" s="67"/>
      <c r="ADI163" s="67"/>
      <c r="ADJ163" s="67"/>
      <c r="ADK163" s="67"/>
      <c r="ADL163" s="67"/>
      <c r="ADM163" s="67"/>
      <c r="ADN163" s="67"/>
      <c r="ADO163" s="67"/>
      <c r="ADP163" s="67"/>
      <c r="ADQ163" s="67"/>
      <c r="ADR163" s="67"/>
      <c r="ADS163" s="67"/>
      <c r="ADT163" s="67"/>
      <c r="ADU163" s="67"/>
      <c r="ADV163" s="67"/>
      <c r="ADW163" s="67"/>
      <c r="ADX163" s="67"/>
      <c r="ADY163" s="67"/>
      <c r="ADZ163" s="67"/>
      <c r="AEA163" s="67"/>
      <c r="AEB163" s="67"/>
      <c r="AEC163" s="67"/>
      <c r="AED163" s="67"/>
      <c r="AEE163" s="67"/>
      <c r="AEF163" s="67"/>
      <c r="AEG163" s="67"/>
      <c r="AEH163" s="67"/>
      <c r="AEI163" s="67"/>
      <c r="AEJ163" s="67"/>
      <c r="AEK163" s="67"/>
      <c r="AEL163" s="67"/>
      <c r="AEM163" s="67"/>
      <c r="AEN163" s="67"/>
      <c r="AEO163" s="67"/>
      <c r="AEP163" s="67"/>
      <c r="AEQ163" s="67"/>
      <c r="AER163" s="67"/>
      <c r="AES163" s="67"/>
      <c r="AET163" s="67"/>
      <c r="AEU163" s="67"/>
      <c r="AEV163" s="67"/>
      <c r="AEW163" s="67"/>
      <c r="AEX163" s="67"/>
      <c r="AEY163" s="67"/>
      <c r="AEZ163" s="67"/>
      <c r="AFA163" s="67"/>
      <c r="AFB163" s="67"/>
      <c r="AFC163" s="67"/>
      <c r="AFD163" s="67"/>
      <c r="AFE163" s="67"/>
      <c r="AFF163" s="67"/>
      <c r="AFG163" s="67"/>
      <c r="AFH163" s="67"/>
      <c r="AFI163" s="67"/>
      <c r="AFJ163" s="67"/>
      <c r="AFK163" s="67"/>
      <c r="AFL163" s="67"/>
      <c r="AFM163" s="67"/>
      <c r="AFN163" s="67"/>
      <c r="AFO163" s="67"/>
      <c r="AFP163" s="67"/>
      <c r="AFQ163" s="67"/>
      <c r="AFR163" s="67"/>
      <c r="AFS163" s="67"/>
      <c r="AFT163" s="67"/>
      <c r="AFU163" s="67"/>
      <c r="AFV163" s="67"/>
      <c r="AFW163" s="67"/>
      <c r="AFX163" s="67"/>
      <c r="AFY163" s="67"/>
      <c r="AFZ163" s="67"/>
      <c r="AGA163" s="67"/>
      <c r="AGB163" s="67"/>
      <c r="AGC163" s="67"/>
      <c r="AGD163" s="67"/>
      <c r="AGE163" s="67"/>
      <c r="AGF163" s="67"/>
      <c r="AGG163" s="67"/>
      <c r="AGH163" s="67"/>
      <c r="AGI163" s="67"/>
      <c r="AGJ163" s="67"/>
      <c r="AGK163" s="67"/>
      <c r="AGL163" s="67"/>
      <c r="AGM163" s="67"/>
      <c r="AGN163" s="67"/>
      <c r="AGO163" s="67"/>
      <c r="AGP163" s="67"/>
      <c r="AGQ163" s="67"/>
      <c r="AGR163" s="67"/>
      <c r="AGS163" s="67"/>
      <c r="AGT163" s="67"/>
      <c r="AGU163" s="67"/>
      <c r="AGV163" s="67"/>
      <c r="AGW163" s="67"/>
      <c r="AGX163" s="67"/>
      <c r="AGY163" s="67"/>
      <c r="AGZ163" s="67"/>
      <c r="AHA163" s="67"/>
      <c r="AHB163" s="67"/>
      <c r="AHC163" s="67"/>
      <c r="AHD163" s="67"/>
      <c r="AHE163" s="67"/>
      <c r="AHF163" s="67"/>
      <c r="AHG163" s="67"/>
      <c r="AHH163" s="67"/>
      <c r="AHI163" s="67"/>
      <c r="AHJ163" s="67"/>
      <c r="AHK163" s="67"/>
      <c r="AHL163" s="67"/>
      <c r="AHM163" s="67"/>
      <c r="AHN163" s="67"/>
      <c r="AHO163" s="67"/>
      <c r="AHP163" s="67"/>
      <c r="AHQ163" s="67"/>
      <c r="AHR163" s="67"/>
      <c r="AHS163" s="67"/>
      <c r="AHT163" s="67"/>
      <c r="AHU163" s="67"/>
      <c r="AHV163" s="67"/>
      <c r="AHW163" s="67"/>
      <c r="AHX163" s="67"/>
      <c r="AHY163" s="67"/>
      <c r="AHZ163" s="67"/>
      <c r="AIA163" s="67"/>
      <c r="AIB163" s="67"/>
      <c r="AIC163" s="67"/>
      <c r="AID163" s="67"/>
      <c r="AIE163" s="67"/>
      <c r="AIF163" s="67"/>
      <c r="AIG163" s="67"/>
      <c r="AIH163" s="67"/>
      <c r="AII163" s="67"/>
      <c r="AIJ163" s="67"/>
      <c r="AIK163" s="67"/>
      <c r="AIL163" s="67"/>
      <c r="AIM163" s="67"/>
      <c r="AIN163" s="67"/>
      <c r="AIO163" s="67"/>
      <c r="AIP163" s="67"/>
      <c r="AIQ163" s="67"/>
      <c r="AIR163" s="67"/>
      <c r="AIS163" s="67"/>
      <c r="AIT163" s="67"/>
      <c r="AIU163" s="67"/>
      <c r="AIV163" s="67"/>
      <c r="AIW163" s="67"/>
      <c r="AIX163" s="67"/>
      <c r="AIY163" s="67"/>
      <c r="AIZ163" s="67"/>
      <c r="AJA163" s="67"/>
      <c r="AJB163" s="67"/>
      <c r="AJC163" s="67"/>
      <c r="AJD163" s="67"/>
      <c r="AJE163" s="67"/>
      <c r="AJF163" s="67"/>
      <c r="AJG163" s="67"/>
      <c r="AJH163" s="67"/>
      <c r="AJI163" s="67"/>
      <c r="AJJ163" s="67"/>
      <c r="AJK163" s="67"/>
      <c r="AJL163" s="67"/>
      <c r="AJM163" s="67"/>
      <c r="AJN163" s="67"/>
      <c r="AJO163" s="67"/>
      <c r="AJP163" s="67"/>
      <c r="AJQ163" s="67"/>
      <c r="AJR163" s="67"/>
      <c r="AJS163" s="67"/>
      <c r="AJT163" s="67"/>
      <c r="AJU163" s="67"/>
      <c r="AJV163" s="67"/>
      <c r="AJW163" s="67"/>
      <c r="AJX163" s="67"/>
      <c r="AJY163" s="67"/>
      <c r="AJZ163" s="67"/>
      <c r="AKA163" s="67"/>
      <c r="AKB163" s="67"/>
      <c r="AKC163" s="67"/>
      <c r="AKD163" s="67"/>
      <c r="AKE163" s="67"/>
      <c r="AKF163" s="67"/>
      <c r="AKG163" s="67"/>
      <c r="AKH163" s="67"/>
      <c r="AKI163" s="67"/>
      <c r="AKJ163" s="67"/>
      <c r="AKK163" s="67"/>
      <c r="AKL163" s="67"/>
      <c r="AKM163" s="67"/>
      <c r="AKN163" s="67"/>
      <c r="AKO163" s="67"/>
      <c r="AKP163" s="67"/>
      <c r="AKQ163" s="67"/>
      <c r="AKR163" s="67"/>
      <c r="AKS163" s="67"/>
      <c r="AKT163" s="67"/>
      <c r="AKU163" s="67"/>
      <c r="AKV163" s="67"/>
      <c r="AKW163" s="67"/>
      <c r="AKX163" s="67"/>
      <c r="AKY163" s="67"/>
      <c r="AKZ163" s="67"/>
      <c r="ALA163" s="67"/>
      <c r="ALB163" s="67"/>
      <c r="ALC163" s="67"/>
      <c r="ALD163" s="67"/>
      <c r="ALE163" s="67"/>
      <c r="ALF163" s="67"/>
      <c r="ALG163" s="67"/>
      <c r="ALH163" s="67"/>
      <c r="ALI163" s="67"/>
      <c r="ALJ163" s="67"/>
      <c r="ALK163" s="67"/>
      <c r="ALL163" s="67"/>
      <c r="ALM163" s="67"/>
      <c r="ALN163" s="67"/>
      <c r="ALO163" s="67"/>
      <c r="ALP163" s="67"/>
      <c r="ALQ163" s="67"/>
      <c r="ALR163" s="67"/>
      <c r="ALS163" s="67"/>
      <c r="ALT163" s="67"/>
      <c r="ALU163" s="67"/>
      <c r="ALV163" s="67"/>
    </row>
    <row r="164" spans="1:1025" x14ac:dyDescent="0.25">
      <c r="A164" s="71">
        <v>136</v>
      </c>
      <c r="B164" s="72" t="s">
        <v>42</v>
      </c>
      <c r="C164" s="73">
        <v>19</v>
      </c>
      <c r="D164" s="73">
        <v>15</v>
      </c>
      <c r="E164" s="73">
        <v>10</v>
      </c>
      <c r="F164" s="73">
        <v>16</v>
      </c>
      <c r="G164" s="73">
        <v>12</v>
      </c>
      <c r="H164" s="73">
        <v>18</v>
      </c>
      <c r="I164" s="73">
        <v>14</v>
      </c>
      <c r="J164" s="73">
        <v>8</v>
      </c>
      <c r="K164" s="73">
        <v>12</v>
      </c>
      <c r="L164" s="73">
        <v>4</v>
      </c>
      <c r="M164" s="73">
        <v>5</v>
      </c>
      <c r="N164" s="73">
        <v>17</v>
      </c>
      <c r="O164" s="68">
        <f t="shared" si="338"/>
        <v>150</v>
      </c>
      <c r="P164" s="73">
        <v>170</v>
      </c>
      <c r="Q164" s="73">
        <v>135</v>
      </c>
      <c r="R164" s="73">
        <v>90</v>
      </c>
      <c r="S164" s="73">
        <v>176</v>
      </c>
      <c r="T164" s="73">
        <v>156</v>
      </c>
      <c r="U164" s="73">
        <v>252</v>
      </c>
      <c r="V164" s="73">
        <v>232</v>
      </c>
      <c r="W164" s="73">
        <v>128</v>
      </c>
      <c r="X164" s="73">
        <v>191</v>
      </c>
      <c r="Y164" s="73">
        <v>63</v>
      </c>
      <c r="Z164" s="73">
        <v>75</v>
      </c>
      <c r="AA164" s="73">
        <v>147</v>
      </c>
      <c r="AB164" s="68">
        <f t="shared" si="351"/>
        <v>1815</v>
      </c>
      <c r="AC164" s="73">
        <v>9</v>
      </c>
      <c r="AD164" s="73">
        <v>9</v>
      </c>
      <c r="AE164" s="73">
        <v>9</v>
      </c>
      <c r="AF164" s="73">
        <v>11</v>
      </c>
      <c r="AG164" s="73">
        <v>13</v>
      </c>
      <c r="AH164" s="73">
        <v>14</v>
      </c>
      <c r="AI164" s="73">
        <v>17</v>
      </c>
      <c r="AJ164" s="73">
        <v>16</v>
      </c>
      <c r="AK164" s="73">
        <v>16</v>
      </c>
      <c r="AL164" s="73">
        <v>16</v>
      </c>
      <c r="AM164" s="73">
        <v>15</v>
      </c>
      <c r="AN164" s="73">
        <v>9</v>
      </c>
      <c r="AO164" s="70">
        <f t="shared" si="296"/>
        <v>12.833333333333334</v>
      </c>
      <c r="AP164" s="75">
        <f t="shared" ref="AP164:AP165" si="433">IF(C164=0,0,P164/(C164*AC164)*100)</f>
        <v>99.415204678362571</v>
      </c>
      <c r="AQ164" s="75">
        <f t="shared" ref="AQ164:AQ165" si="434">IF(D164=0,0,Q164/(D164*AD164)*100)</f>
        <v>100</v>
      </c>
      <c r="AR164" s="75">
        <f t="shared" ref="AR164:AR165" si="435">IF(E164=0,0,R164/(E164*AE164)*100)</f>
        <v>100</v>
      </c>
      <c r="AS164" s="75">
        <f t="shared" ref="AS164:AS165" si="436">IF(F164=0,0,S164/(F164*AF164)*100)</f>
        <v>100</v>
      </c>
      <c r="AT164" s="75">
        <f t="shared" ref="AT164:AT165" si="437">IF(G164=0,0,T164/(G164*AG164)*100)</f>
        <v>100</v>
      </c>
      <c r="AU164" s="75">
        <f t="shared" ref="AU164:AU165" si="438">IF(H164=0,0,U164/(H164*AH164)*100)</f>
        <v>100</v>
      </c>
      <c r="AV164" s="75">
        <f t="shared" ref="AV164:AV165" si="439">IF(I164=0,0,V164/(I164*AI164)*100)</f>
        <v>97.47899159663865</v>
      </c>
      <c r="AW164" s="75">
        <f t="shared" ref="AW164:AW165" si="440">IF(J164=0,0,W164/(J164*AJ164)*100)</f>
        <v>100</v>
      </c>
      <c r="AX164" s="75">
        <f t="shared" ref="AX164:AX165" si="441">IF(K164=0,0,X164/(K164*AK164)*100)</f>
        <v>99.479166666666657</v>
      </c>
      <c r="AY164" s="75">
        <f t="shared" ref="AY164:AY165" si="442">IF(L164=0,0,Y164/(L164*AL164)*100)</f>
        <v>98.4375</v>
      </c>
      <c r="AZ164" s="75">
        <f t="shared" ref="AZ164:AZ165" si="443">IF(M164=0,0,Z164/(M164*AM164)*100)</f>
        <v>100</v>
      </c>
      <c r="BA164" s="75">
        <f t="shared" ref="BA164:BA165" si="444">IF(N164=0,0,AA164/(N164*AN164)*100)</f>
        <v>96.078431372549019</v>
      </c>
      <c r="BB164" s="69">
        <f t="shared" si="279"/>
        <v>99.240774526184737</v>
      </c>
      <c r="BC164" s="67"/>
      <c r="BD164" s="67"/>
      <c r="BE164" s="67"/>
      <c r="BF164" s="67"/>
      <c r="BG164" s="67"/>
      <c r="BH164" s="67"/>
      <c r="BI164" s="67"/>
      <c r="BJ164" s="67"/>
      <c r="BK164" s="67"/>
      <c r="BL164" s="67"/>
      <c r="BM164" s="67"/>
      <c r="BN164" s="67"/>
      <c r="BO164" s="67"/>
      <c r="BP164" s="67"/>
      <c r="BQ164" s="67"/>
      <c r="BR164" s="67"/>
      <c r="BS164" s="67"/>
      <c r="BT164" s="67"/>
      <c r="BU164" s="67"/>
      <c r="BV164" s="67"/>
      <c r="BW164" s="67"/>
      <c r="BX164" s="67"/>
      <c r="BY164" s="67"/>
      <c r="BZ164" s="67"/>
      <c r="CA164" s="67"/>
      <c r="CB164" s="67"/>
      <c r="CC164" s="67"/>
      <c r="CD164" s="67"/>
      <c r="CE164" s="67"/>
      <c r="CF164" s="67"/>
      <c r="CG164" s="67"/>
      <c r="CH164" s="67"/>
      <c r="CI164" s="67"/>
      <c r="CJ164" s="67"/>
      <c r="CK164" s="67"/>
      <c r="CL164" s="67"/>
      <c r="CM164" s="67"/>
      <c r="CN164" s="67"/>
      <c r="CO164" s="67"/>
      <c r="CP164" s="67"/>
      <c r="CQ164" s="67"/>
      <c r="CR164" s="67"/>
      <c r="CS164" s="67"/>
      <c r="CT164" s="67"/>
      <c r="CU164" s="67"/>
      <c r="CV164" s="67"/>
      <c r="CW164" s="67"/>
      <c r="CX164" s="67"/>
      <c r="CY164" s="67"/>
      <c r="CZ164" s="67"/>
      <c r="DA164" s="67"/>
      <c r="DB164" s="67"/>
      <c r="DC164" s="67"/>
      <c r="DD164" s="67"/>
      <c r="DE164" s="67"/>
      <c r="DF164" s="67"/>
      <c r="DG164" s="67"/>
      <c r="DH164" s="67"/>
      <c r="DI164" s="67"/>
      <c r="DJ164" s="67"/>
      <c r="DK164" s="67"/>
      <c r="DL164" s="67"/>
      <c r="DM164" s="67"/>
      <c r="DN164" s="67"/>
      <c r="DO164" s="67"/>
      <c r="DP164" s="67"/>
      <c r="DQ164" s="67"/>
      <c r="DR164" s="67"/>
      <c r="DS164" s="67"/>
      <c r="DT164" s="67"/>
      <c r="DU164" s="67"/>
      <c r="DV164" s="67"/>
      <c r="DW164" s="67"/>
      <c r="DX164" s="67"/>
      <c r="DY164" s="67"/>
      <c r="DZ164" s="67"/>
      <c r="EA164" s="67"/>
      <c r="EB164" s="67"/>
      <c r="EC164" s="67"/>
      <c r="ED164" s="67"/>
      <c r="EE164" s="67"/>
      <c r="EF164" s="67"/>
      <c r="EG164" s="67"/>
      <c r="EH164" s="67"/>
      <c r="EI164" s="67"/>
      <c r="EJ164" s="67"/>
      <c r="EK164" s="67"/>
      <c r="EL164" s="67"/>
      <c r="EM164" s="67"/>
      <c r="EN164" s="67"/>
      <c r="EO164" s="67"/>
      <c r="EP164" s="67"/>
      <c r="EQ164" s="67"/>
      <c r="ER164" s="67"/>
      <c r="ES164" s="67"/>
      <c r="ET164" s="67"/>
      <c r="EU164" s="67"/>
      <c r="EV164" s="67"/>
      <c r="EW164" s="67"/>
      <c r="EX164" s="67"/>
      <c r="EY164" s="67"/>
      <c r="EZ164" s="67"/>
      <c r="FA164" s="67"/>
      <c r="FB164" s="67"/>
      <c r="FC164" s="67"/>
      <c r="FD164" s="67"/>
      <c r="FE164" s="67"/>
      <c r="FF164" s="67"/>
      <c r="FG164" s="67"/>
      <c r="FH164" s="67"/>
      <c r="FI164" s="67"/>
      <c r="FJ164" s="67"/>
      <c r="FK164" s="67"/>
      <c r="FL164" s="67"/>
      <c r="FM164" s="67"/>
      <c r="FN164" s="67"/>
      <c r="FO164" s="67"/>
      <c r="FP164" s="67"/>
      <c r="FQ164" s="67"/>
      <c r="FR164" s="67"/>
      <c r="FS164" s="67"/>
      <c r="FT164" s="67"/>
      <c r="FU164" s="67"/>
      <c r="FV164" s="67"/>
      <c r="FW164" s="67"/>
      <c r="FX164" s="67"/>
      <c r="FY164" s="67"/>
      <c r="FZ164" s="67"/>
      <c r="GA164" s="67"/>
      <c r="GB164" s="67"/>
      <c r="GC164" s="67"/>
      <c r="GD164" s="67"/>
      <c r="GE164" s="67"/>
      <c r="GF164" s="67"/>
      <c r="GG164" s="67"/>
      <c r="GH164" s="67"/>
      <c r="GI164" s="67"/>
      <c r="GJ164" s="67"/>
      <c r="GK164" s="67"/>
      <c r="GL164" s="67"/>
      <c r="GM164" s="67"/>
      <c r="GN164" s="67"/>
      <c r="GO164" s="67"/>
      <c r="GP164" s="67"/>
      <c r="GQ164" s="67"/>
      <c r="GR164" s="67"/>
      <c r="GS164" s="67"/>
      <c r="GT164" s="67"/>
      <c r="GU164" s="67"/>
      <c r="GV164" s="67"/>
      <c r="GW164" s="67"/>
      <c r="GX164" s="67"/>
      <c r="GY164" s="67"/>
      <c r="GZ164" s="67"/>
      <c r="HA164" s="67"/>
      <c r="HB164" s="67"/>
      <c r="HC164" s="67"/>
      <c r="HD164" s="67"/>
      <c r="HE164" s="67"/>
      <c r="HF164" s="67"/>
      <c r="HG164" s="67"/>
      <c r="HH164" s="67"/>
      <c r="HI164" s="67"/>
      <c r="HJ164" s="67"/>
      <c r="HK164" s="67"/>
      <c r="HL164" s="67"/>
      <c r="HM164" s="67"/>
      <c r="HN164" s="67"/>
      <c r="HO164" s="67"/>
      <c r="HP164" s="67"/>
      <c r="HQ164" s="67"/>
      <c r="HR164" s="67"/>
      <c r="HS164" s="67"/>
      <c r="HT164" s="67"/>
      <c r="HU164" s="67"/>
      <c r="HV164" s="67"/>
      <c r="HW164" s="67"/>
      <c r="HX164" s="67"/>
      <c r="HY164" s="67"/>
      <c r="HZ164" s="67"/>
      <c r="IA164" s="67"/>
      <c r="IB164" s="67"/>
      <c r="IC164" s="67"/>
      <c r="ID164" s="67"/>
      <c r="IE164" s="67"/>
      <c r="IF164" s="67"/>
      <c r="IG164" s="67"/>
      <c r="IH164" s="67"/>
      <c r="II164" s="67"/>
      <c r="IJ164" s="67"/>
      <c r="IK164" s="67"/>
      <c r="IL164" s="67"/>
      <c r="IM164" s="67"/>
      <c r="IN164" s="67"/>
      <c r="IO164" s="67"/>
      <c r="IP164" s="67"/>
      <c r="IQ164" s="67"/>
      <c r="IR164" s="67"/>
      <c r="IS164" s="67"/>
      <c r="IT164" s="67"/>
      <c r="IU164" s="67"/>
      <c r="IV164" s="67"/>
      <c r="IW164" s="67"/>
      <c r="IX164" s="67"/>
      <c r="IY164" s="67"/>
      <c r="IZ164" s="67"/>
      <c r="JA164" s="67"/>
      <c r="JB164" s="67"/>
      <c r="JC164" s="67"/>
      <c r="JD164" s="67"/>
      <c r="JE164" s="67"/>
      <c r="JF164" s="67"/>
      <c r="JG164" s="67"/>
      <c r="JH164" s="67"/>
      <c r="JI164" s="67"/>
      <c r="JJ164" s="67"/>
      <c r="JK164" s="67"/>
      <c r="JL164" s="67"/>
      <c r="JM164" s="67"/>
      <c r="JN164" s="67"/>
      <c r="JO164" s="67"/>
      <c r="JP164" s="67"/>
      <c r="JQ164" s="67"/>
      <c r="JR164" s="67"/>
      <c r="JS164" s="67"/>
      <c r="JT164" s="67"/>
      <c r="JU164" s="67"/>
      <c r="JV164" s="67"/>
      <c r="JW164" s="67"/>
      <c r="JX164" s="67"/>
      <c r="JY164" s="67"/>
      <c r="JZ164" s="67"/>
      <c r="KA164" s="67"/>
      <c r="KB164" s="67"/>
      <c r="KC164" s="67"/>
      <c r="KD164" s="67"/>
      <c r="KE164" s="67"/>
      <c r="KF164" s="67"/>
      <c r="KG164" s="67"/>
      <c r="KH164" s="67"/>
      <c r="KI164" s="67"/>
      <c r="KJ164" s="67"/>
      <c r="KK164" s="67"/>
      <c r="KL164" s="67"/>
      <c r="KM164" s="67"/>
      <c r="KN164" s="67"/>
      <c r="KO164" s="67"/>
      <c r="KP164" s="67"/>
      <c r="KQ164" s="67"/>
      <c r="KR164" s="67"/>
      <c r="KS164" s="67"/>
      <c r="KT164" s="67"/>
      <c r="KU164" s="67"/>
      <c r="KV164" s="67"/>
      <c r="KW164" s="67"/>
      <c r="KX164" s="67"/>
      <c r="KY164" s="67"/>
      <c r="KZ164" s="67"/>
      <c r="LA164" s="67"/>
      <c r="LB164" s="67"/>
      <c r="LC164" s="67"/>
      <c r="LD164" s="67"/>
      <c r="LE164" s="67"/>
      <c r="LF164" s="67"/>
      <c r="LG164" s="67"/>
      <c r="LH164" s="67"/>
      <c r="LI164" s="67"/>
      <c r="LJ164" s="67"/>
      <c r="LK164" s="67"/>
      <c r="LL164" s="67"/>
      <c r="LM164" s="67"/>
      <c r="LN164" s="67"/>
      <c r="LO164" s="67"/>
      <c r="LP164" s="67"/>
      <c r="LQ164" s="67"/>
      <c r="LR164" s="67"/>
      <c r="LS164" s="67"/>
      <c r="LT164" s="67"/>
      <c r="LU164" s="67"/>
      <c r="LV164" s="67"/>
      <c r="LW164" s="67"/>
      <c r="LX164" s="67"/>
      <c r="LY164" s="67"/>
      <c r="LZ164" s="67"/>
      <c r="MA164" s="67"/>
      <c r="MB164" s="67"/>
      <c r="MC164" s="67"/>
      <c r="MD164" s="67"/>
      <c r="ME164" s="67"/>
      <c r="MF164" s="67"/>
      <c r="MG164" s="67"/>
      <c r="MH164" s="67"/>
      <c r="MI164" s="67"/>
      <c r="MJ164" s="67"/>
      <c r="MK164" s="67"/>
      <c r="ML164" s="67"/>
      <c r="MM164" s="67"/>
      <c r="MN164" s="67"/>
      <c r="MO164" s="67"/>
      <c r="MP164" s="67"/>
      <c r="MQ164" s="67"/>
      <c r="MR164" s="67"/>
      <c r="MS164" s="67"/>
      <c r="MT164" s="67"/>
      <c r="MU164" s="67"/>
      <c r="MV164" s="67"/>
      <c r="MW164" s="67"/>
      <c r="MX164" s="67"/>
      <c r="MY164" s="67"/>
      <c r="MZ164" s="67"/>
      <c r="NA164" s="67"/>
      <c r="NB164" s="67"/>
      <c r="NC164" s="67"/>
      <c r="ND164" s="67"/>
      <c r="NE164" s="67"/>
      <c r="NF164" s="67"/>
      <c r="NG164" s="67"/>
      <c r="NH164" s="67"/>
      <c r="NI164" s="67"/>
      <c r="NJ164" s="67"/>
      <c r="NK164" s="67"/>
      <c r="NL164" s="67"/>
      <c r="NM164" s="67"/>
      <c r="NN164" s="67"/>
      <c r="NO164" s="67"/>
      <c r="NP164" s="67"/>
      <c r="NQ164" s="67"/>
      <c r="NR164" s="67"/>
      <c r="NS164" s="67"/>
      <c r="NT164" s="67"/>
      <c r="NU164" s="67"/>
      <c r="NV164" s="67"/>
      <c r="NW164" s="67"/>
      <c r="NX164" s="67"/>
      <c r="NY164" s="67"/>
      <c r="NZ164" s="67"/>
      <c r="OA164" s="67"/>
      <c r="OB164" s="67"/>
      <c r="OC164" s="67"/>
      <c r="OD164" s="67"/>
      <c r="OE164" s="67"/>
      <c r="OF164" s="67"/>
      <c r="OG164" s="67"/>
      <c r="OH164" s="67"/>
      <c r="OI164" s="67"/>
      <c r="OJ164" s="67"/>
      <c r="OK164" s="67"/>
      <c r="OL164" s="67"/>
      <c r="OM164" s="67"/>
      <c r="ON164" s="67"/>
      <c r="OO164" s="67"/>
      <c r="OP164" s="67"/>
      <c r="OQ164" s="67"/>
      <c r="OR164" s="67"/>
      <c r="OS164" s="67"/>
      <c r="OT164" s="67"/>
      <c r="OU164" s="67"/>
      <c r="OV164" s="67"/>
      <c r="OW164" s="67"/>
      <c r="OX164" s="67"/>
      <c r="OY164" s="67"/>
      <c r="OZ164" s="67"/>
      <c r="PA164" s="67"/>
      <c r="PB164" s="67"/>
      <c r="PC164" s="67"/>
      <c r="PD164" s="67"/>
      <c r="PE164" s="67"/>
      <c r="PF164" s="67"/>
      <c r="PG164" s="67"/>
      <c r="PH164" s="67"/>
      <c r="PI164" s="67"/>
      <c r="PJ164" s="67"/>
      <c r="PK164" s="67"/>
      <c r="PL164" s="67"/>
      <c r="PM164" s="67"/>
      <c r="PN164" s="67"/>
      <c r="PO164" s="67"/>
      <c r="PP164" s="67"/>
      <c r="PQ164" s="67"/>
      <c r="PR164" s="67"/>
      <c r="PS164" s="67"/>
      <c r="PT164" s="67"/>
      <c r="PU164" s="67"/>
      <c r="PV164" s="67"/>
      <c r="PW164" s="67"/>
      <c r="PX164" s="67"/>
      <c r="PY164" s="67"/>
      <c r="PZ164" s="67"/>
      <c r="QA164" s="67"/>
      <c r="QB164" s="67"/>
      <c r="QC164" s="67"/>
      <c r="QD164" s="67"/>
      <c r="QE164" s="67"/>
      <c r="QF164" s="67"/>
      <c r="QG164" s="67"/>
      <c r="QH164" s="67"/>
      <c r="QI164" s="67"/>
      <c r="QJ164" s="67"/>
      <c r="QK164" s="67"/>
      <c r="QL164" s="67"/>
      <c r="QM164" s="67"/>
      <c r="QN164" s="67"/>
      <c r="QO164" s="67"/>
      <c r="QP164" s="67"/>
      <c r="QQ164" s="67"/>
      <c r="QR164" s="67"/>
      <c r="QS164" s="67"/>
      <c r="QT164" s="67"/>
      <c r="QU164" s="67"/>
      <c r="QV164" s="67"/>
      <c r="QW164" s="67"/>
      <c r="QX164" s="67"/>
      <c r="QY164" s="67"/>
      <c r="QZ164" s="67"/>
      <c r="RA164" s="67"/>
      <c r="RB164" s="67"/>
      <c r="RC164" s="67"/>
      <c r="RD164" s="67"/>
      <c r="RE164" s="67"/>
      <c r="RF164" s="67"/>
      <c r="RG164" s="67"/>
      <c r="RH164" s="67"/>
      <c r="RI164" s="67"/>
      <c r="RJ164" s="67"/>
      <c r="RK164" s="67"/>
      <c r="RL164" s="67"/>
      <c r="RM164" s="67"/>
      <c r="RN164" s="67"/>
      <c r="RO164" s="67"/>
      <c r="RP164" s="67"/>
      <c r="RQ164" s="67"/>
      <c r="RR164" s="67"/>
      <c r="RS164" s="67"/>
      <c r="RT164" s="67"/>
      <c r="RU164" s="67"/>
      <c r="RV164" s="67"/>
      <c r="RW164" s="67"/>
      <c r="RX164" s="67"/>
      <c r="RY164" s="67"/>
      <c r="RZ164" s="67"/>
      <c r="SA164" s="67"/>
      <c r="SB164" s="67"/>
      <c r="SC164" s="67"/>
      <c r="SD164" s="67"/>
      <c r="SE164" s="67"/>
      <c r="SF164" s="67"/>
      <c r="SG164" s="67"/>
      <c r="SH164" s="67"/>
      <c r="SI164" s="67"/>
      <c r="SJ164" s="67"/>
      <c r="SK164" s="67"/>
      <c r="SL164" s="67"/>
      <c r="SM164" s="67"/>
      <c r="SN164" s="67"/>
      <c r="SO164" s="67"/>
      <c r="SP164" s="67"/>
      <c r="SQ164" s="67"/>
      <c r="SR164" s="67"/>
      <c r="SS164" s="67"/>
      <c r="ST164" s="67"/>
      <c r="SU164" s="67"/>
      <c r="SV164" s="67"/>
      <c r="SW164" s="67"/>
      <c r="SX164" s="67"/>
      <c r="SY164" s="67"/>
      <c r="SZ164" s="67"/>
      <c r="TA164" s="67"/>
      <c r="TB164" s="67"/>
      <c r="TC164" s="67"/>
      <c r="TD164" s="67"/>
      <c r="TE164" s="67"/>
      <c r="TF164" s="67"/>
      <c r="TG164" s="67"/>
      <c r="TH164" s="67"/>
      <c r="TI164" s="67"/>
      <c r="TJ164" s="67"/>
      <c r="TK164" s="67"/>
      <c r="TL164" s="67"/>
      <c r="TM164" s="67"/>
      <c r="TN164" s="67"/>
      <c r="TO164" s="67"/>
      <c r="TP164" s="67"/>
      <c r="TQ164" s="67"/>
      <c r="TR164" s="67"/>
      <c r="TS164" s="67"/>
      <c r="TT164" s="67"/>
      <c r="TU164" s="67"/>
      <c r="TV164" s="67"/>
      <c r="TW164" s="67"/>
      <c r="TX164" s="67"/>
      <c r="TY164" s="67"/>
      <c r="TZ164" s="67"/>
      <c r="UA164" s="67"/>
      <c r="UB164" s="67"/>
      <c r="UC164" s="67"/>
      <c r="UD164" s="67"/>
      <c r="UE164" s="67"/>
      <c r="UF164" s="67"/>
      <c r="UG164" s="67"/>
      <c r="UH164" s="67"/>
      <c r="UI164" s="67"/>
      <c r="UJ164" s="67"/>
      <c r="UK164" s="67"/>
      <c r="UL164" s="67"/>
      <c r="UM164" s="67"/>
      <c r="UN164" s="67"/>
      <c r="UO164" s="67"/>
      <c r="UP164" s="67"/>
      <c r="UQ164" s="67"/>
      <c r="UR164" s="67"/>
      <c r="US164" s="67"/>
      <c r="UT164" s="67"/>
      <c r="UU164" s="67"/>
      <c r="UV164" s="67"/>
      <c r="UW164" s="67"/>
      <c r="UX164" s="67"/>
      <c r="UY164" s="67"/>
      <c r="UZ164" s="67"/>
      <c r="VA164" s="67"/>
      <c r="VB164" s="67"/>
      <c r="VC164" s="67"/>
      <c r="VD164" s="67"/>
      <c r="VE164" s="67"/>
      <c r="VF164" s="67"/>
      <c r="VG164" s="67"/>
      <c r="VH164" s="67"/>
      <c r="VI164" s="67"/>
      <c r="VJ164" s="67"/>
      <c r="VK164" s="67"/>
      <c r="VL164" s="67"/>
      <c r="VM164" s="67"/>
      <c r="VN164" s="67"/>
      <c r="VO164" s="67"/>
      <c r="VP164" s="67"/>
      <c r="VQ164" s="67"/>
      <c r="VR164" s="67"/>
      <c r="VS164" s="67"/>
      <c r="VT164" s="67"/>
      <c r="VU164" s="67"/>
      <c r="VV164" s="67"/>
      <c r="VW164" s="67"/>
      <c r="VX164" s="67"/>
      <c r="VY164" s="67"/>
      <c r="VZ164" s="67"/>
      <c r="WA164" s="67"/>
      <c r="WB164" s="67"/>
      <c r="WC164" s="67"/>
      <c r="WD164" s="67"/>
      <c r="WE164" s="67"/>
      <c r="WF164" s="67"/>
      <c r="WG164" s="67"/>
      <c r="WH164" s="67"/>
      <c r="WI164" s="67"/>
      <c r="WJ164" s="67"/>
      <c r="WK164" s="67"/>
      <c r="WL164" s="67"/>
      <c r="WM164" s="67"/>
      <c r="WN164" s="67"/>
      <c r="WO164" s="67"/>
      <c r="WP164" s="67"/>
      <c r="WQ164" s="67"/>
      <c r="WR164" s="67"/>
      <c r="WS164" s="67"/>
      <c r="WT164" s="67"/>
      <c r="WU164" s="67"/>
      <c r="WV164" s="67"/>
      <c r="WW164" s="67"/>
      <c r="WX164" s="67"/>
      <c r="WY164" s="67"/>
      <c r="WZ164" s="67"/>
      <c r="XA164" s="67"/>
      <c r="XB164" s="67"/>
      <c r="XC164" s="67"/>
      <c r="XD164" s="67"/>
      <c r="XE164" s="67"/>
      <c r="XF164" s="67"/>
      <c r="XG164" s="67"/>
      <c r="XH164" s="67"/>
      <c r="XI164" s="67"/>
      <c r="XJ164" s="67"/>
      <c r="XK164" s="67"/>
      <c r="XL164" s="67"/>
      <c r="XM164" s="67"/>
      <c r="XN164" s="67"/>
      <c r="XO164" s="67"/>
      <c r="XP164" s="67"/>
      <c r="XQ164" s="67"/>
      <c r="XR164" s="67"/>
      <c r="XS164" s="67"/>
      <c r="XT164" s="67"/>
      <c r="XU164" s="67"/>
      <c r="XV164" s="67"/>
      <c r="XW164" s="67"/>
      <c r="XX164" s="67"/>
      <c r="XY164" s="67"/>
      <c r="XZ164" s="67"/>
      <c r="YA164" s="67"/>
      <c r="YB164" s="67"/>
      <c r="YC164" s="67"/>
      <c r="YD164" s="67"/>
      <c r="YE164" s="67"/>
      <c r="YF164" s="67"/>
      <c r="YG164" s="67"/>
      <c r="YH164" s="67"/>
      <c r="YI164" s="67"/>
      <c r="YJ164" s="67"/>
      <c r="YK164" s="67"/>
      <c r="YL164" s="67"/>
      <c r="YM164" s="67"/>
      <c r="YN164" s="67"/>
      <c r="YO164" s="67"/>
      <c r="YP164" s="67"/>
      <c r="YQ164" s="67"/>
      <c r="YR164" s="67"/>
      <c r="YS164" s="67"/>
      <c r="YT164" s="67"/>
      <c r="YU164" s="67"/>
      <c r="YV164" s="67"/>
      <c r="YW164" s="67"/>
      <c r="YX164" s="67"/>
      <c r="YY164" s="67"/>
      <c r="YZ164" s="67"/>
      <c r="ZA164" s="67"/>
      <c r="ZB164" s="67"/>
      <c r="ZC164" s="67"/>
      <c r="ZD164" s="67"/>
      <c r="ZE164" s="67"/>
      <c r="ZF164" s="67"/>
      <c r="ZG164" s="67"/>
      <c r="ZH164" s="67"/>
      <c r="ZI164" s="67"/>
      <c r="ZJ164" s="67"/>
      <c r="ZK164" s="67"/>
      <c r="ZL164" s="67"/>
      <c r="ZM164" s="67"/>
      <c r="ZN164" s="67"/>
      <c r="ZO164" s="67"/>
      <c r="ZP164" s="67"/>
      <c r="ZQ164" s="67"/>
      <c r="ZR164" s="67"/>
      <c r="ZS164" s="67"/>
      <c r="ZT164" s="67"/>
      <c r="ZU164" s="67"/>
      <c r="ZV164" s="67"/>
      <c r="ZW164" s="67"/>
      <c r="ZX164" s="67"/>
      <c r="ZY164" s="67"/>
      <c r="ZZ164" s="67"/>
      <c r="AAA164" s="67"/>
      <c r="AAB164" s="67"/>
      <c r="AAC164" s="67"/>
      <c r="AAD164" s="67"/>
      <c r="AAE164" s="67"/>
      <c r="AAF164" s="67"/>
      <c r="AAG164" s="67"/>
      <c r="AAH164" s="67"/>
      <c r="AAI164" s="67"/>
      <c r="AAJ164" s="67"/>
      <c r="AAK164" s="67"/>
      <c r="AAL164" s="67"/>
      <c r="AAM164" s="67"/>
      <c r="AAN164" s="67"/>
      <c r="AAO164" s="67"/>
      <c r="AAP164" s="67"/>
      <c r="AAQ164" s="67"/>
      <c r="AAR164" s="67"/>
      <c r="AAS164" s="67"/>
      <c r="AAT164" s="67"/>
      <c r="AAU164" s="67"/>
      <c r="AAV164" s="67"/>
      <c r="AAW164" s="67"/>
      <c r="AAX164" s="67"/>
      <c r="AAY164" s="67"/>
      <c r="AAZ164" s="67"/>
      <c r="ABA164" s="67"/>
      <c r="ABB164" s="67"/>
      <c r="ABC164" s="67"/>
      <c r="ABD164" s="67"/>
      <c r="ABE164" s="67"/>
      <c r="ABF164" s="67"/>
      <c r="ABG164" s="67"/>
      <c r="ABH164" s="67"/>
      <c r="ABI164" s="67"/>
      <c r="ABJ164" s="67"/>
      <c r="ABK164" s="67"/>
      <c r="ABL164" s="67"/>
      <c r="ABM164" s="67"/>
      <c r="ABN164" s="67"/>
      <c r="ABO164" s="67"/>
      <c r="ABP164" s="67"/>
      <c r="ABQ164" s="67"/>
      <c r="ABR164" s="67"/>
      <c r="ABS164" s="67"/>
      <c r="ABT164" s="67"/>
      <c r="ABU164" s="67"/>
      <c r="ABV164" s="67"/>
      <c r="ABW164" s="67"/>
      <c r="ABX164" s="67"/>
      <c r="ABY164" s="67"/>
      <c r="ABZ164" s="67"/>
      <c r="ACA164" s="67"/>
      <c r="ACB164" s="67"/>
      <c r="ACC164" s="67"/>
      <c r="ACD164" s="67"/>
      <c r="ACE164" s="67"/>
      <c r="ACF164" s="67"/>
      <c r="ACG164" s="67"/>
      <c r="ACH164" s="67"/>
      <c r="ACI164" s="67"/>
      <c r="ACJ164" s="67"/>
      <c r="ACK164" s="67"/>
      <c r="ACL164" s="67"/>
      <c r="ACM164" s="67"/>
      <c r="ACN164" s="67"/>
      <c r="ACO164" s="67"/>
      <c r="ACP164" s="67"/>
      <c r="ACQ164" s="67"/>
      <c r="ACR164" s="67"/>
      <c r="ACS164" s="67"/>
      <c r="ACT164" s="67"/>
      <c r="ACU164" s="67"/>
      <c r="ACV164" s="67"/>
      <c r="ACW164" s="67"/>
      <c r="ACX164" s="67"/>
      <c r="ACY164" s="67"/>
      <c r="ACZ164" s="67"/>
      <c r="ADA164" s="67"/>
      <c r="ADB164" s="67"/>
      <c r="ADC164" s="67"/>
      <c r="ADD164" s="67"/>
      <c r="ADE164" s="67"/>
      <c r="ADF164" s="67"/>
      <c r="ADG164" s="67"/>
      <c r="ADH164" s="67"/>
      <c r="ADI164" s="67"/>
      <c r="ADJ164" s="67"/>
      <c r="ADK164" s="67"/>
      <c r="ADL164" s="67"/>
      <c r="ADM164" s="67"/>
      <c r="ADN164" s="67"/>
      <c r="ADO164" s="67"/>
      <c r="ADP164" s="67"/>
      <c r="ADQ164" s="67"/>
      <c r="ADR164" s="67"/>
      <c r="ADS164" s="67"/>
      <c r="ADT164" s="67"/>
      <c r="ADU164" s="67"/>
      <c r="ADV164" s="67"/>
      <c r="ADW164" s="67"/>
      <c r="ADX164" s="67"/>
      <c r="ADY164" s="67"/>
      <c r="ADZ164" s="67"/>
      <c r="AEA164" s="67"/>
      <c r="AEB164" s="67"/>
      <c r="AEC164" s="67"/>
      <c r="AED164" s="67"/>
      <c r="AEE164" s="67"/>
      <c r="AEF164" s="67"/>
      <c r="AEG164" s="67"/>
      <c r="AEH164" s="67"/>
      <c r="AEI164" s="67"/>
      <c r="AEJ164" s="67"/>
      <c r="AEK164" s="67"/>
      <c r="AEL164" s="67"/>
      <c r="AEM164" s="67"/>
      <c r="AEN164" s="67"/>
      <c r="AEO164" s="67"/>
      <c r="AEP164" s="67"/>
      <c r="AEQ164" s="67"/>
      <c r="AER164" s="67"/>
      <c r="AES164" s="67"/>
      <c r="AET164" s="67"/>
      <c r="AEU164" s="67"/>
      <c r="AEV164" s="67"/>
      <c r="AEW164" s="67"/>
      <c r="AEX164" s="67"/>
      <c r="AEY164" s="67"/>
      <c r="AEZ164" s="67"/>
      <c r="AFA164" s="67"/>
      <c r="AFB164" s="67"/>
      <c r="AFC164" s="67"/>
      <c r="AFD164" s="67"/>
      <c r="AFE164" s="67"/>
      <c r="AFF164" s="67"/>
      <c r="AFG164" s="67"/>
      <c r="AFH164" s="67"/>
      <c r="AFI164" s="67"/>
      <c r="AFJ164" s="67"/>
      <c r="AFK164" s="67"/>
      <c r="AFL164" s="67"/>
      <c r="AFM164" s="67"/>
      <c r="AFN164" s="67"/>
      <c r="AFO164" s="67"/>
      <c r="AFP164" s="67"/>
      <c r="AFQ164" s="67"/>
      <c r="AFR164" s="67"/>
      <c r="AFS164" s="67"/>
      <c r="AFT164" s="67"/>
      <c r="AFU164" s="67"/>
      <c r="AFV164" s="67"/>
      <c r="AFW164" s="67"/>
      <c r="AFX164" s="67"/>
      <c r="AFY164" s="67"/>
      <c r="AFZ164" s="67"/>
      <c r="AGA164" s="67"/>
      <c r="AGB164" s="67"/>
      <c r="AGC164" s="67"/>
      <c r="AGD164" s="67"/>
      <c r="AGE164" s="67"/>
      <c r="AGF164" s="67"/>
      <c r="AGG164" s="67"/>
      <c r="AGH164" s="67"/>
      <c r="AGI164" s="67"/>
      <c r="AGJ164" s="67"/>
      <c r="AGK164" s="67"/>
      <c r="AGL164" s="67"/>
      <c r="AGM164" s="67"/>
      <c r="AGN164" s="67"/>
      <c r="AGO164" s="67"/>
      <c r="AGP164" s="67"/>
      <c r="AGQ164" s="67"/>
      <c r="AGR164" s="67"/>
      <c r="AGS164" s="67"/>
      <c r="AGT164" s="67"/>
      <c r="AGU164" s="67"/>
      <c r="AGV164" s="67"/>
      <c r="AGW164" s="67"/>
      <c r="AGX164" s="67"/>
      <c r="AGY164" s="67"/>
      <c r="AGZ164" s="67"/>
      <c r="AHA164" s="67"/>
      <c r="AHB164" s="67"/>
      <c r="AHC164" s="67"/>
      <c r="AHD164" s="67"/>
      <c r="AHE164" s="67"/>
      <c r="AHF164" s="67"/>
      <c r="AHG164" s="67"/>
      <c r="AHH164" s="67"/>
      <c r="AHI164" s="67"/>
      <c r="AHJ164" s="67"/>
      <c r="AHK164" s="67"/>
      <c r="AHL164" s="67"/>
      <c r="AHM164" s="67"/>
      <c r="AHN164" s="67"/>
      <c r="AHO164" s="67"/>
      <c r="AHP164" s="67"/>
      <c r="AHQ164" s="67"/>
      <c r="AHR164" s="67"/>
      <c r="AHS164" s="67"/>
      <c r="AHT164" s="67"/>
      <c r="AHU164" s="67"/>
      <c r="AHV164" s="67"/>
      <c r="AHW164" s="67"/>
      <c r="AHX164" s="67"/>
      <c r="AHY164" s="67"/>
      <c r="AHZ164" s="67"/>
      <c r="AIA164" s="67"/>
      <c r="AIB164" s="67"/>
      <c r="AIC164" s="67"/>
      <c r="AID164" s="67"/>
      <c r="AIE164" s="67"/>
      <c r="AIF164" s="67"/>
      <c r="AIG164" s="67"/>
      <c r="AIH164" s="67"/>
      <c r="AII164" s="67"/>
      <c r="AIJ164" s="67"/>
      <c r="AIK164" s="67"/>
      <c r="AIL164" s="67"/>
      <c r="AIM164" s="67"/>
      <c r="AIN164" s="67"/>
      <c r="AIO164" s="67"/>
      <c r="AIP164" s="67"/>
      <c r="AIQ164" s="67"/>
      <c r="AIR164" s="67"/>
      <c r="AIS164" s="67"/>
      <c r="AIT164" s="67"/>
      <c r="AIU164" s="67"/>
      <c r="AIV164" s="67"/>
      <c r="AIW164" s="67"/>
      <c r="AIX164" s="67"/>
      <c r="AIY164" s="67"/>
      <c r="AIZ164" s="67"/>
      <c r="AJA164" s="67"/>
      <c r="AJB164" s="67"/>
      <c r="AJC164" s="67"/>
      <c r="AJD164" s="67"/>
      <c r="AJE164" s="67"/>
      <c r="AJF164" s="67"/>
      <c r="AJG164" s="67"/>
      <c r="AJH164" s="67"/>
      <c r="AJI164" s="67"/>
      <c r="AJJ164" s="67"/>
      <c r="AJK164" s="67"/>
      <c r="AJL164" s="67"/>
      <c r="AJM164" s="67"/>
      <c r="AJN164" s="67"/>
      <c r="AJO164" s="67"/>
      <c r="AJP164" s="67"/>
      <c r="AJQ164" s="67"/>
      <c r="AJR164" s="67"/>
      <c r="AJS164" s="67"/>
      <c r="AJT164" s="67"/>
      <c r="AJU164" s="67"/>
      <c r="AJV164" s="67"/>
      <c r="AJW164" s="67"/>
      <c r="AJX164" s="67"/>
      <c r="AJY164" s="67"/>
      <c r="AJZ164" s="67"/>
      <c r="AKA164" s="67"/>
      <c r="AKB164" s="67"/>
      <c r="AKC164" s="67"/>
      <c r="AKD164" s="67"/>
      <c r="AKE164" s="67"/>
      <c r="AKF164" s="67"/>
      <c r="AKG164" s="67"/>
      <c r="AKH164" s="67"/>
      <c r="AKI164" s="67"/>
      <c r="AKJ164" s="67"/>
      <c r="AKK164" s="67"/>
      <c r="AKL164" s="67"/>
      <c r="AKM164" s="67"/>
      <c r="AKN164" s="67"/>
      <c r="AKO164" s="67"/>
      <c r="AKP164" s="67"/>
      <c r="AKQ164" s="67"/>
      <c r="AKR164" s="67"/>
      <c r="AKS164" s="67"/>
      <c r="AKT164" s="67"/>
      <c r="AKU164" s="67"/>
      <c r="AKV164" s="67"/>
      <c r="AKW164" s="67"/>
      <c r="AKX164" s="67"/>
      <c r="AKY164" s="67"/>
      <c r="AKZ164" s="67"/>
      <c r="ALA164" s="67"/>
      <c r="ALB164" s="67"/>
      <c r="ALC164" s="67"/>
      <c r="ALD164" s="67"/>
      <c r="ALE164" s="67"/>
      <c r="ALF164" s="67"/>
      <c r="ALG164" s="67"/>
      <c r="ALH164" s="67"/>
      <c r="ALI164" s="67"/>
      <c r="ALJ164" s="67"/>
      <c r="ALK164" s="67"/>
      <c r="ALL164" s="67"/>
      <c r="ALM164" s="67"/>
      <c r="ALN164" s="67"/>
      <c r="ALO164" s="67"/>
      <c r="ALP164" s="67"/>
      <c r="ALQ164" s="67"/>
      <c r="ALR164" s="67"/>
      <c r="ALS164" s="67"/>
      <c r="ALT164" s="67"/>
      <c r="ALU164" s="67"/>
      <c r="ALV164" s="67"/>
    </row>
    <row r="165" spans="1:1025" x14ac:dyDescent="0.25">
      <c r="A165" s="71">
        <v>137</v>
      </c>
      <c r="B165" s="72" t="s">
        <v>43</v>
      </c>
      <c r="C165" s="73">
        <v>6</v>
      </c>
      <c r="D165" s="73">
        <v>10</v>
      </c>
      <c r="E165" s="73">
        <v>10</v>
      </c>
      <c r="F165" s="73">
        <v>11</v>
      </c>
      <c r="G165" s="73">
        <v>4</v>
      </c>
      <c r="H165" s="73">
        <v>11</v>
      </c>
      <c r="I165" s="73">
        <v>13</v>
      </c>
      <c r="J165" s="73">
        <v>9</v>
      </c>
      <c r="K165" s="73">
        <v>14</v>
      </c>
      <c r="L165" s="73">
        <v>1</v>
      </c>
      <c r="M165" s="73">
        <v>6</v>
      </c>
      <c r="N165" s="73">
        <v>10</v>
      </c>
      <c r="O165" s="68">
        <f t="shared" si="338"/>
        <v>105</v>
      </c>
      <c r="P165" s="73">
        <v>54</v>
      </c>
      <c r="Q165" s="73">
        <v>90</v>
      </c>
      <c r="R165" s="73">
        <v>90</v>
      </c>
      <c r="S165" s="73">
        <v>110</v>
      </c>
      <c r="T165" s="73">
        <v>52</v>
      </c>
      <c r="U165" s="73">
        <v>154</v>
      </c>
      <c r="V165" s="73">
        <v>209</v>
      </c>
      <c r="W165" s="73">
        <v>149</v>
      </c>
      <c r="X165" s="73">
        <v>194</v>
      </c>
      <c r="Y165" s="73">
        <v>15</v>
      </c>
      <c r="Z165" s="73">
        <v>102</v>
      </c>
      <c r="AA165" s="73">
        <v>35</v>
      </c>
      <c r="AB165" s="68">
        <f t="shared" si="351"/>
        <v>1254</v>
      </c>
      <c r="AC165" s="73">
        <v>9</v>
      </c>
      <c r="AD165" s="73">
        <v>11</v>
      </c>
      <c r="AE165" s="73">
        <v>11</v>
      </c>
      <c r="AF165" s="73">
        <v>12</v>
      </c>
      <c r="AG165" s="73">
        <v>13</v>
      </c>
      <c r="AH165" s="73">
        <v>14</v>
      </c>
      <c r="AI165" s="73">
        <v>19</v>
      </c>
      <c r="AJ165" s="73">
        <v>20</v>
      </c>
      <c r="AK165" s="73">
        <v>17</v>
      </c>
      <c r="AL165" s="73">
        <v>15</v>
      </c>
      <c r="AM165" s="73">
        <v>17</v>
      </c>
      <c r="AN165" s="72">
        <v>7</v>
      </c>
      <c r="AO165" s="70">
        <f t="shared" si="296"/>
        <v>13.75</v>
      </c>
      <c r="AP165" s="75">
        <f t="shared" si="433"/>
        <v>100</v>
      </c>
      <c r="AQ165" s="75">
        <f t="shared" si="434"/>
        <v>81.818181818181827</v>
      </c>
      <c r="AR165" s="75">
        <f t="shared" si="435"/>
        <v>81.818181818181827</v>
      </c>
      <c r="AS165" s="75">
        <f t="shared" si="436"/>
        <v>83.333333333333343</v>
      </c>
      <c r="AT165" s="75">
        <f t="shared" si="437"/>
        <v>100</v>
      </c>
      <c r="AU165" s="75">
        <f t="shared" si="438"/>
        <v>100</v>
      </c>
      <c r="AV165" s="75">
        <f t="shared" si="439"/>
        <v>84.615384615384613</v>
      </c>
      <c r="AW165" s="75">
        <f t="shared" si="440"/>
        <v>82.777777777777771</v>
      </c>
      <c r="AX165" s="75">
        <f t="shared" si="441"/>
        <v>81.512605042016801</v>
      </c>
      <c r="AY165" s="75">
        <f t="shared" si="442"/>
        <v>100</v>
      </c>
      <c r="AZ165" s="75">
        <f t="shared" si="443"/>
        <v>100</v>
      </c>
      <c r="BA165" s="75">
        <f t="shared" si="444"/>
        <v>50</v>
      </c>
      <c r="BB165" s="69">
        <f t="shared" si="279"/>
        <v>87.156288700406364</v>
      </c>
      <c r="BC165" s="67"/>
      <c r="BD165" s="67"/>
      <c r="BE165" s="67"/>
      <c r="BF165" s="67"/>
      <c r="BG165" s="67"/>
      <c r="BH165" s="67"/>
      <c r="BI165" s="67"/>
      <c r="BJ165" s="67"/>
      <c r="BK165" s="67"/>
      <c r="BL165" s="67"/>
      <c r="BM165" s="67"/>
      <c r="BN165" s="67"/>
      <c r="BO165" s="67"/>
      <c r="BP165" s="67"/>
      <c r="BQ165" s="67"/>
      <c r="BR165" s="67"/>
      <c r="BS165" s="67"/>
      <c r="BT165" s="67"/>
      <c r="BU165" s="67"/>
      <c r="BV165" s="67"/>
      <c r="BW165" s="67"/>
      <c r="BX165" s="67"/>
      <c r="BY165" s="67"/>
      <c r="BZ165" s="67"/>
      <c r="CA165" s="67"/>
      <c r="CB165" s="67"/>
      <c r="CC165" s="67"/>
      <c r="CD165" s="67"/>
      <c r="CE165" s="67"/>
      <c r="CF165" s="67"/>
      <c r="CG165" s="67"/>
      <c r="CH165" s="67"/>
      <c r="CI165" s="67"/>
      <c r="CJ165" s="67"/>
      <c r="CK165" s="67"/>
      <c r="CL165" s="67"/>
      <c r="CM165" s="67"/>
      <c r="CN165" s="67"/>
      <c r="CO165" s="67"/>
      <c r="CP165" s="67"/>
      <c r="CQ165" s="67"/>
      <c r="CR165" s="67"/>
      <c r="CS165" s="67"/>
      <c r="CT165" s="67"/>
      <c r="CU165" s="67"/>
      <c r="CV165" s="67"/>
      <c r="CW165" s="67"/>
      <c r="CX165" s="67"/>
      <c r="CY165" s="67"/>
      <c r="CZ165" s="67"/>
      <c r="DA165" s="67"/>
      <c r="DB165" s="67"/>
      <c r="DC165" s="67"/>
      <c r="DD165" s="67"/>
      <c r="DE165" s="67"/>
      <c r="DF165" s="67"/>
      <c r="DG165" s="67"/>
      <c r="DH165" s="67"/>
      <c r="DI165" s="67"/>
      <c r="DJ165" s="67"/>
      <c r="DK165" s="67"/>
      <c r="DL165" s="67"/>
      <c r="DM165" s="67"/>
      <c r="DN165" s="67"/>
      <c r="DO165" s="67"/>
      <c r="DP165" s="67"/>
      <c r="DQ165" s="67"/>
      <c r="DR165" s="67"/>
      <c r="DS165" s="67"/>
      <c r="DT165" s="67"/>
      <c r="DU165" s="67"/>
      <c r="DV165" s="67"/>
      <c r="DW165" s="67"/>
      <c r="DX165" s="67"/>
      <c r="DY165" s="67"/>
      <c r="DZ165" s="67"/>
      <c r="EA165" s="67"/>
      <c r="EB165" s="67"/>
      <c r="EC165" s="67"/>
      <c r="ED165" s="67"/>
      <c r="EE165" s="67"/>
      <c r="EF165" s="67"/>
      <c r="EG165" s="67"/>
      <c r="EH165" s="67"/>
      <c r="EI165" s="67"/>
      <c r="EJ165" s="67"/>
      <c r="EK165" s="67"/>
      <c r="EL165" s="67"/>
      <c r="EM165" s="67"/>
      <c r="EN165" s="67"/>
      <c r="EO165" s="67"/>
      <c r="EP165" s="67"/>
      <c r="EQ165" s="67"/>
      <c r="ER165" s="67"/>
      <c r="ES165" s="67"/>
      <c r="ET165" s="67"/>
      <c r="EU165" s="67"/>
      <c r="EV165" s="67"/>
      <c r="EW165" s="67"/>
      <c r="EX165" s="67"/>
      <c r="EY165" s="67"/>
      <c r="EZ165" s="67"/>
      <c r="FA165" s="67"/>
      <c r="FB165" s="67"/>
      <c r="FC165" s="67"/>
      <c r="FD165" s="67"/>
      <c r="FE165" s="67"/>
      <c r="FF165" s="67"/>
      <c r="FG165" s="67"/>
      <c r="FH165" s="67"/>
      <c r="FI165" s="67"/>
      <c r="FJ165" s="67"/>
      <c r="FK165" s="67"/>
      <c r="FL165" s="67"/>
      <c r="FM165" s="67"/>
      <c r="FN165" s="67"/>
      <c r="FO165" s="67"/>
      <c r="FP165" s="67"/>
      <c r="FQ165" s="67"/>
      <c r="FR165" s="67"/>
      <c r="FS165" s="67"/>
      <c r="FT165" s="67"/>
      <c r="FU165" s="67"/>
      <c r="FV165" s="67"/>
      <c r="FW165" s="67"/>
      <c r="FX165" s="67"/>
      <c r="FY165" s="67"/>
      <c r="FZ165" s="67"/>
      <c r="GA165" s="67"/>
      <c r="GB165" s="67"/>
      <c r="GC165" s="67"/>
      <c r="GD165" s="67"/>
      <c r="GE165" s="67"/>
      <c r="GF165" s="67"/>
      <c r="GG165" s="67"/>
      <c r="GH165" s="67"/>
      <c r="GI165" s="67"/>
      <c r="GJ165" s="67"/>
      <c r="GK165" s="67"/>
      <c r="GL165" s="67"/>
      <c r="GM165" s="67"/>
      <c r="GN165" s="67"/>
      <c r="GO165" s="67"/>
      <c r="GP165" s="67"/>
      <c r="GQ165" s="67"/>
      <c r="GR165" s="67"/>
      <c r="GS165" s="67"/>
      <c r="GT165" s="67"/>
      <c r="GU165" s="67"/>
      <c r="GV165" s="67"/>
      <c r="GW165" s="67"/>
      <c r="GX165" s="67"/>
      <c r="GY165" s="67"/>
      <c r="GZ165" s="67"/>
      <c r="HA165" s="67"/>
      <c r="HB165" s="67"/>
      <c r="HC165" s="67"/>
      <c r="HD165" s="67"/>
      <c r="HE165" s="67"/>
      <c r="HF165" s="67"/>
      <c r="HG165" s="67"/>
      <c r="HH165" s="67"/>
      <c r="HI165" s="67"/>
      <c r="HJ165" s="67"/>
      <c r="HK165" s="67"/>
      <c r="HL165" s="67"/>
      <c r="HM165" s="67"/>
      <c r="HN165" s="67"/>
      <c r="HO165" s="67"/>
      <c r="HP165" s="67"/>
      <c r="HQ165" s="67"/>
      <c r="HR165" s="67"/>
      <c r="HS165" s="67"/>
      <c r="HT165" s="67"/>
      <c r="HU165" s="67"/>
      <c r="HV165" s="67"/>
      <c r="HW165" s="67"/>
      <c r="HX165" s="67"/>
      <c r="HY165" s="67"/>
      <c r="HZ165" s="67"/>
      <c r="IA165" s="67"/>
      <c r="IB165" s="67"/>
      <c r="IC165" s="67"/>
      <c r="ID165" s="67"/>
      <c r="IE165" s="67"/>
      <c r="IF165" s="67"/>
      <c r="IG165" s="67"/>
      <c r="IH165" s="67"/>
      <c r="II165" s="67"/>
      <c r="IJ165" s="67"/>
      <c r="IK165" s="67"/>
      <c r="IL165" s="67"/>
      <c r="IM165" s="67"/>
      <c r="IN165" s="67"/>
      <c r="IO165" s="67"/>
      <c r="IP165" s="67"/>
      <c r="IQ165" s="67"/>
      <c r="IR165" s="67"/>
      <c r="IS165" s="67"/>
      <c r="IT165" s="67"/>
      <c r="IU165" s="67"/>
      <c r="IV165" s="67"/>
      <c r="IW165" s="67"/>
      <c r="IX165" s="67"/>
      <c r="IY165" s="67"/>
      <c r="IZ165" s="67"/>
      <c r="JA165" s="67"/>
      <c r="JB165" s="67"/>
      <c r="JC165" s="67"/>
      <c r="JD165" s="67"/>
      <c r="JE165" s="67"/>
      <c r="JF165" s="67"/>
      <c r="JG165" s="67"/>
      <c r="JH165" s="67"/>
      <c r="JI165" s="67"/>
      <c r="JJ165" s="67"/>
      <c r="JK165" s="67"/>
      <c r="JL165" s="67"/>
      <c r="JM165" s="67"/>
      <c r="JN165" s="67"/>
      <c r="JO165" s="67"/>
      <c r="JP165" s="67"/>
      <c r="JQ165" s="67"/>
      <c r="JR165" s="67"/>
      <c r="JS165" s="67"/>
      <c r="JT165" s="67"/>
      <c r="JU165" s="67"/>
      <c r="JV165" s="67"/>
      <c r="JW165" s="67"/>
      <c r="JX165" s="67"/>
      <c r="JY165" s="67"/>
      <c r="JZ165" s="67"/>
      <c r="KA165" s="67"/>
      <c r="KB165" s="67"/>
      <c r="KC165" s="67"/>
      <c r="KD165" s="67"/>
      <c r="KE165" s="67"/>
      <c r="KF165" s="67"/>
      <c r="KG165" s="67"/>
      <c r="KH165" s="67"/>
      <c r="KI165" s="67"/>
      <c r="KJ165" s="67"/>
      <c r="KK165" s="67"/>
      <c r="KL165" s="67"/>
      <c r="KM165" s="67"/>
      <c r="KN165" s="67"/>
      <c r="KO165" s="67"/>
      <c r="KP165" s="67"/>
      <c r="KQ165" s="67"/>
      <c r="KR165" s="67"/>
      <c r="KS165" s="67"/>
      <c r="KT165" s="67"/>
      <c r="KU165" s="67"/>
      <c r="KV165" s="67"/>
      <c r="KW165" s="67"/>
      <c r="KX165" s="67"/>
      <c r="KY165" s="67"/>
      <c r="KZ165" s="67"/>
      <c r="LA165" s="67"/>
      <c r="LB165" s="67"/>
      <c r="LC165" s="67"/>
      <c r="LD165" s="67"/>
      <c r="LE165" s="67"/>
      <c r="LF165" s="67"/>
      <c r="LG165" s="67"/>
      <c r="LH165" s="67"/>
      <c r="LI165" s="67"/>
      <c r="LJ165" s="67"/>
      <c r="LK165" s="67"/>
      <c r="LL165" s="67"/>
      <c r="LM165" s="67"/>
      <c r="LN165" s="67"/>
      <c r="LO165" s="67"/>
      <c r="LP165" s="67"/>
      <c r="LQ165" s="67"/>
      <c r="LR165" s="67"/>
      <c r="LS165" s="67"/>
      <c r="LT165" s="67"/>
      <c r="LU165" s="67"/>
      <c r="LV165" s="67"/>
      <c r="LW165" s="67"/>
      <c r="LX165" s="67"/>
      <c r="LY165" s="67"/>
      <c r="LZ165" s="67"/>
      <c r="MA165" s="67"/>
      <c r="MB165" s="67"/>
      <c r="MC165" s="67"/>
      <c r="MD165" s="67"/>
      <c r="ME165" s="67"/>
      <c r="MF165" s="67"/>
      <c r="MG165" s="67"/>
      <c r="MH165" s="67"/>
      <c r="MI165" s="67"/>
      <c r="MJ165" s="67"/>
      <c r="MK165" s="67"/>
      <c r="ML165" s="67"/>
      <c r="MM165" s="67"/>
      <c r="MN165" s="67"/>
      <c r="MO165" s="67"/>
      <c r="MP165" s="67"/>
      <c r="MQ165" s="67"/>
      <c r="MR165" s="67"/>
      <c r="MS165" s="67"/>
      <c r="MT165" s="67"/>
      <c r="MU165" s="67"/>
      <c r="MV165" s="67"/>
      <c r="MW165" s="67"/>
      <c r="MX165" s="67"/>
      <c r="MY165" s="67"/>
      <c r="MZ165" s="67"/>
      <c r="NA165" s="67"/>
      <c r="NB165" s="67"/>
      <c r="NC165" s="67"/>
      <c r="ND165" s="67"/>
      <c r="NE165" s="67"/>
      <c r="NF165" s="67"/>
      <c r="NG165" s="67"/>
      <c r="NH165" s="67"/>
      <c r="NI165" s="67"/>
      <c r="NJ165" s="67"/>
      <c r="NK165" s="67"/>
      <c r="NL165" s="67"/>
      <c r="NM165" s="67"/>
      <c r="NN165" s="67"/>
      <c r="NO165" s="67"/>
      <c r="NP165" s="67"/>
      <c r="NQ165" s="67"/>
      <c r="NR165" s="67"/>
      <c r="NS165" s="67"/>
      <c r="NT165" s="67"/>
      <c r="NU165" s="67"/>
      <c r="NV165" s="67"/>
      <c r="NW165" s="67"/>
      <c r="NX165" s="67"/>
      <c r="NY165" s="67"/>
      <c r="NZ165" s="67"/>
      <c r="OA165" s="67"/>
      <c r="OB165" s="67"/>
      <c r="OC165" s="67"/>
      <c r="OD165" s="67"/>
      <c r="OE165" s="67"/>
      <c r="OF165" s="67"/>
      <c r="OG165" s="67"/>
      <c r="OH165" s="67"/>
      <c r="OI165" s="67"/>
      <c r="OJ165" s="67"/>
      <c r="OK165" s="67"/>
      <c r="OL165" s="67"/>
      <c r="OM165" s="67"/>
      <c r="ON165" s="67"/>
      <c r="OO165" s="67"/>
      <c r="OP165" s="67"/>
      <c r="OQ165" s="67"/>
      <c r="OR165" s="67"/>
      <c r="OS165" s="67"/>
      <c r="OT165" s="67"/>
      <c r="OU165" s="67"/>
      <c r="OV165" s="67"/>
      <c r="OW165" s="67"/>
      <c r="OX165" s="67"/>
      <c r="OY165" s="67"/>
      <c r="OZ165" s="67"/>
      <c r="PA165" s="67"/>
      <c r="PB165" s="67"/>
      <c r="PC165" s="67"/>
      <c r="PD165" s="67"/>
      <c r="PE165" s="67"/>
      <c r="PF165" s="67"/>
      <c r="PG165" s="67"/>
      <c r="PH165" s="67"/>
      <c r="PI165" s="67"/>
      <c r="PJ165" s="67"/>
      <c r="PK165" s="67"/>
      <c r="PL165" s="67"/>
      <c r="PM165" s="67"/>
      <c r="PN165" s="67"/>
      <c r="PO165" s="67"/>
      <c r="PP165" s="67"/>
      <c r="PQ165" s="67"/>
      <c r="PR165" s="67"/>
      <c r="PS165" s="67"/>
      <c r="PT165" s="67"/>
      <c r="PU165" s="67"/>
      <c r="PV165" s="67"/>
      <c r="PW165" s="67"/>
      <c r="PX165" s="67"/>
      <c r="PY165" s="67"/>
      <c r="PZ165" s="67"/>
      <c r="QA165" s="67"/>
      <c r="QB165" s="67"/>
      <c r="QC165" s="67"/>
      <c r="QD165" s="67"/>
      <c r="QE165" s="67"/>
      <c r="QF165" s="67"/>
      <c r="QG165" s="67"/>
      <c r="QH165" s="67"/>
      <c r="QI165" s="67"/>
      <c r="QJ165" s="67"/>
      <c r="QK165" s="67"/>
      <c r="QL165" s="67"/>
      <c r="QM165" s="67"/>
      <c r="QN165" s="67"/>
      <c r="QO165" s="67"/>
      <c r="QP165" s="67"/>
      <c r="QQ165" s="67"/>
      <c r="QR165" s="67"/>
      <c r="QS165" s="67"/>
      <c r="QT165" s="67"/>
      <c r="QU165" s="67"/>
      <c r="QV165" s="67"/>
      <c r="QW165" s="67"/>
      <c r="QX165" s="67"/>
      <c r="QY165" s="67"/>
      <c r="QZ165" s="67"/>
      <c r="RA165" s="67"/>
      <c r="RB165" s="67"/>
      <c r="RC165" s="67"/>
      <c r="RD165" s="67"/>
      <c r="RE165" s="67"/>
      <c r="RF165" s="67"/>
      <c r="RG165" s="67"/>
      <c r="RH165" s="67"/>
      <c r="RI165" s="67"/>
      <c r="RJ165" s="67"/>
      <c r="RK165" s="67"/>
      <c r="RL165" s="67"/>
      <c r="RM165" s="67"/>
      <c r="RN165" s="67"/>
      <c r="RO165" s="67"/>
      <c r="RP165" s="67"/>
      <c r="RQ165" s="67"/>
      <c r="RR165" s="67"/>
      <c r="RS165" s="67"/>
      <c r="RT165" s="67"/>
      <c r="RU165" s="67"/>
      <c r="RV165" s="67"/>
      <c r="RW165" s="67"/>
      <c r="RX165" s="67"/>
      <c r="RY165" s="67"/>
      <c r="RZ165" s="67"/>
      <c r="SA165" s="67"/>
      <c r="SB165" s="67"/>
      <c r="SC165" s="67"/>
      <c r="SD165" s="67"/>
      <c r="SE165" s="67"/>
      <c r="SF165" s="67"/>
      <c r="SG165" s="67"/>
      <c r="SH165" s="67"/>
      <c r="SI165" s="67"/>
      <c r="SJ165" s="67"/>
      <c r="SK165" s="67"/>
      <c r="SL165" s="67"/>
      <c r="SM165" s="67"/>
      <c r="SN165" s="67"/>
      <c r="SO165" s="67"/>
      <c r="SP165" s="67"/>
      <c r="SQ165" s="67"/>
      <c r="SR165" s="67"/>
      <c r="SS165" s="67"/>
      <c r="ST165" s="67"/>
      <c r="SU165" s="67"/>
      <c r="SV165" s="67"/>
      <c r="SW165" s="67"/>
      <c r="SX165" s="67"/>
      <c r="SY165" s="67"/>
      <c r="SZ165" s="67"/>
      <c r="TA165" s="67"/>
      <c r="TB165" s="67"/>
      <c r="TC165" s="67"/>
      <c r="TD165" s="67"/>
      <c r="TE165" s="67"/>
      <c r="TF165" s="67"/>
      <c r="TG165" s="67"/>
      <c r="TH165" s="67"/>
      <c r="TI165" s="67"/>
      <c r="TJ165" s="67"/>
      <c r="TK165" s="67"/>
      <c r="TL165" s="67"/>
      <c r="TM165" s="67"/>
      <c r="TN165" s="67"/>
      <c r="TO165" s="67"/>
      <c r="TP165" s="67"/>
      <c r="TQ165" s="67"/>
      <c r="TR165" s="67"/>
      <c r="TS165" s="67"/>
      <c r="TT165" s="67"/>
      <c r="TU165" s="67"/>
      <c r="TV165" s="67"/>
      <c r="TW165" s="67"/>
      <c r="TX165" s="67"/>
      <c r="TY165" s="67"/>
      <c r="TZ165" s="67"/>
      <c r="UA165" s="67"/>
      <c r="UB165" s="67"/>
      <c r="UC165" s="67"/>
      <c r="UD165" s="67"/>
      <c r="UE165" s="67"/>
      <c r="UF165" s="67"/>
      <c r="UG165" s="67"/>
      <c r="UH165" s="67"/>
      <c r="UI165" s="67"/>
      <c r="UJ165" s="67"/>
      <c r="UK165" s="67"/>
      <c r="UL165" s="67"/>
      <c r="UM165" s="67"/>
      <c r="UN165" s="67"/>
      <c r="UO165" s="67"/>
      <c r="UP165" s="67"/>
      <c r="UQ165" s="67"/>
      <c r="UR165" s="67"/>
      <c r="US165" s="67"/>
      <c r="UT165" s="67"/>
      <c r="UU165" s="67"/>
      <c r="UV165" s="67"/>
      <c r="UW165" s="67"/>
      <c r="UX165" s="67"/>
      <c r="UY165" s="67"/>
      <c r="UZ165" s="67"/>
      <c r="VA165" s="67"/>
      <c r="VB165" s="67"/>
      <c r="VC165" s="67"/>
      <c r="VD165" s="67"/>
      <c r="VE165" s="67"/>
      <c r="VF165" s="67"/>
      <c r="VG165" s="67"/>
      <c r="VH165" s="67"/>
      <c r="VI165" s="67"/>
      <c r="VJ165" s="67"/>
      <c r="VK165" s="67"/>
      <c r="VL165" s="67"/>
      <c r="VM165" s="67"/>
      <c r="VN165" s="67"/>
      <c r="VO165" s="67"/>
      <c r="VP165" s="67"/>
      <c r="VQ165" s="67"/>
      <c r="VR165" s="67"/>
      <c r="VS165" s="67"/>
      <c r="VT165" s="67"/>
      <c r="VU165" s="67"/>
      <c r="VV165" s="67"/>
      <c r="VW165" s="67"/>
      <c r="VX165" s="67"/>
      <c r="VY165" s="67"/>
      <c r="VZ165" s="67"/>
      <c r="WA165" s="67"/>
      <c r="WB165" s="67"/>
      <c r="WC165" s="67"/>
      <c r="WD165" s="67"/>
      <c r="WE165" s="67"/>
      <c r="WF165" s="67"/>
      <c r="WG165" s="67"/>
      <c r="WH165" s="67"/>
      <c r="WI165" s="67"/>
      <c r="WJ165" s="67"/>
      <c r="WK165" s="67"/>
      <c r="WL165" s="67"/>
      <c r="WM165" s="67"/>
      <c r="WN165" s="67"/>
      <c r="WO165" s="67"/>
      <c r="WP165" s="67"/>
      <c r="WQ165" s="67"/>
      <c r="WR165" s="67"/>
      <c r="WS165" s="67"/>
      <c r="WT165" s="67"/>
      <c r="WU165" s="67"/>
      <c r="WV165" s="67"/>
      <c r="WW165" s="67"/>
      <c r="WX165" s="67"/>
      <c r="WY165" s="67"/>
      <c r="WZ165" s="67"/>
      <c r="XA165" s="67"/>
      <c r="XB165" s="67"/>
      <c r="XC165" s="67"/>
      <c r="XD165" s="67"/>
      <c r="XE165" s="67"/>
      <c r="XF165" s="67"/>
      <c r="XG165" s="67"/>
      <c r="XH165" s="67"/>
      <c r="XI165" s="67"/>
      <c r="XJ165" s="67"/>
      <c r="XK165" s="67"/>
      <c r="XL165" s="67"/>
      <c r="XM165" s="67"/>
      <c r="XN165" s="67"/>
      <c r="XO165" s="67"/>
      <c r="XP165" s="67"/>
      <c r="XQ165" s="67"/>
      <c r="XR165" s="67"/>
      <c r="XS165" s="67"/>
      <c r="XT165" s="67"/>
      <c r="XU165" s="67"/>
      <c r="XV165" s="67"/>
      <c r="XW165" s="67"/>
      <c r="XX165" s="67"/>
      <c r="XY165" s="67"/>
      <c r="XZ165" s="67"/>
      <c r="YA165" s="67"/>
      <c r="YB165" s="67"/>
      <c r="YC165" s="67"/>
      <c r="YD165" s="67"/>
      <c r="YE165" s="67"/>
      <c r="YF165" s="67"/>
      <c r="YG165" s="67"/>
      <c r="YH165" s="67"/>
      <c r="YI165" s="67"/>
      <c r="YJ165" s="67"/>
      <c r="YK165" s="67"/>
      <c r="YL165" s="67"/>
      <c r="YM165" s="67"/>
      <c r="YN165" s="67"/>
      <c r="YO165" s="67"/>
      <c r="YP165" s="67"/>
      <c r="YQ165" s="67"/>
      <c r="YR165" s="67"/>
      <c r="YS165" s="67"/>
      <c r="YT165" s="67"/>
      <c r="YU165" s="67"/>
      <c r="YV165" s="67"/>
      <c r="YW165" s="67"/>
      <c r="YX165" s="67"/>
      <c r="YY165" s="67"/>
      <c r="YZ165" s="67"/>
      <c r="ZA165" s="67"/>
      <c r="ZB165" s="67"/>
      <c r="ZC165" s="67"/>
      <c r="ZD165" s="67"/>
      <c r="ZE165" s="67"/>
      <c r="ZF165" s="67"/>
      <c r="ZG165" s="67"/>
      <c r="ZH165" s="67"/>
      <c r="ZI165" s="67"/>
      <c r="ZJ165" s="67"/>
      <c r="ZK165" s="67"/>
      <c r="ZL165" s="67"/>
      <c r="ZM165" s="67"/>
      <c r="ZN165" s="67"/>
      <c r="ZO165" s="67"/>
      <c r="ZP165" s="67"/>
      <c r="ZQ165" s="67"/>
      <c r="ZR165" s="67"/>
      <c r="ZS165" s="67"/>
      <c r="ZT165" s="67"/>
      <c r="ZU165" s="67"/>
      <c r="ZV165" s="67"/>
      <c r="ZW165" s="67"/>
      <c r="ZX165" s="67"/>
      <c r="ZY165" s="67"/>
      <c r="ZZ165" s="67"/>
      <c r="AAA165" s="67"/>
      <c r="AAB165" s="67"/>
      <c r="AAC165" s="67"/>
      <c r="AAD165" s="67"/>
      <c r="AAE165" s="67"/>
      <c r="AAF165" s="67"/>
      <c r="AAG165" s="67"/>
      <c r="AAH165" s="67"/>
      <c r="AAI165" s="67"/>
      <c r="AAJ165" s="67"/>
      <c r="AAK165" s="67"/>
      <c r="AAL165" s="67"/>
      <c r="AAM165" s="67"/>
      <c r="AAN165" s="67"/>
      <c r="AAO165" s="67"/>
      <c r="AAP165" s="67"/>
      <c r="AAQ165" s="67"/>
      <c r="AAR165" s="67"/>
      <c r="AAS165" s="67"/>
      <c r="AAT165" s="67"/>
      <c r="AAU165" s="67"/>
      <c r="AAV165" s="67"/>
      <c r="AAW165" s="67"/>
      <c r="AAX165" s="67"/>
      <c r="AAY165" s="67"/>
      <c r="AAZ165" s="67"/>
      <c r="ABA165" s="67"/>
      <c r="ABB165" s="67"/>
      <c r="ABC165" s="67"/>
      <c r="ABD165" s="67"/>
      <c r="ABE165" s="67"/>
      <c r="ABF165" s="67"/>
      <c r="ABG165" s="67"/>
      <c r="ABH165" s="67"/>
      <c r="ABI165" s="67"/>
      <c r="ABJ165" s="67"/>
      <c r="ABK165" s="67"/>
      <c r="ABL165" s="67"/>
      <c r="ABM165" s="67"/>
      <c r="ABN165" s="67"/>
      <c r="ABO165" s="67"/>
      <c r="ABP165" s="67"/>
      <c r="ABQ165" s="67"/>
      <c r="ABR165" s="67"/>
      <c r="ABS165" s="67"/>
      <c r="ABT165" s="67"/>
      <c r="ABU165" s="67"/>
      <c r="ABV165" s="67"/>
      <c r="ABW165" s="67"/>
      <c r="ABX165" s="67"/>
      <c r="ABY165" s="67"/>
      <c r="ABZ165" s="67"/>
      <c r="ACA165" s="67"/>
      <c r="ACB165" s="67"/>
      <c r="ACC165" s="67"/>
      <c r="ACD165" s="67"/>
      <c r="ACE165" s="67"/>
      <c r="ACF165" s="67"/>
      <c r="ACG165" s="67"/>
      <c r="ACH165" s="67"/>
      <c r="ACI165" s="67"/>
      <c r="ACJ165" s="67"/>
      <c r="ACK165" s="67"/>
      <c r="ACL165" s="67"/>
      <c r="ACM165" s="67"/>
      <c r="ACN165" s="67"/>
      <c r="ACO165" s="67"/>
      <c r="ACP165" s="67"/>
      <c r="ACQ165" s="67"/>
      <c r="ACR165" s="67"/>
      <c r="ACS165" s="67"/>
      <c r="ACT165" s="67"/>
      <c r="ACU165" s="67"/>
      <c r="ACV165" s="67"/>
      <c r="ACW165" s="67"/>
      <c r="ACX165" s="67"/>
      <c r="ACY165" s="67"/>
      <c r="ACZ165" s="67"/>
      <c r="ADA165" s="67"/>
      <c r="ADB165" s="67"/>
      <c r="ADC165" s="67"/>
      <c r="ADD165" s="67"/>
      <c r="ADE165" s="67"/>
      <c r="ADF165" s="67"/>
      <c r="ADG165" s="67"/>
      <c r="ADH165" s="67"/>
      <c r="ADI165" s="67"/>
      <c r="ADJ165" s="67"/>
      <c r="ADK165" s="67"/>
      <c r="ADL165" s="67"/>
      <c r="ADM165" s="67"/>
      <c r="ADN165" s="67"/>
      <c r="ADO165" s="67"/>
      <c r="ADP165" s="67"/>
      <c r="ADQ165" s="67"/>
      <c r="ADR165" s="67"/>
      <c r="ADS165" s="67"/>
      <c r="ADT165" s="67"/>
      <c r="ADU165" s="67"/>
      <c r="ADV165" s="67"/>
      <c r="ADW165" s="67"/>
      <c r="ADX165" s="67"/>
      <c r="ADY165" s="67"/>
      <c r="ADZ165" s="67"/>
      <c r="AEA165" s="67"/>
      <c r="AEB165" s="67"/>
      <c r="AEC165" s="67"/>
      <c r="AED165" s="67"/>
      <c r="AEE165" s="67"/>
      <c r="AEF165" s="67"/>
      <c r="AEG165" s="67"/>
      <c r="AEH165" s="67"/>
      <c r="AEI165" s="67"/>
      <c r="AEJ165" s="67"/>
      <c r="AEK165" s="67"/>
      <c r="AEL165" s="67"/>
      <c r="AEM165" s="67"/>
      <c r="AEN165" s="67"/>
      <c r="AEO165" s="67"/>
      <c r="AEP165" s="67"/>
      <c r="AEQ165" s="67"/>
      <c r="AER165" s="67"/>
      <c r="AES165" s="67"/>
      <c r="AET165" s="67"/>
      <c r="AEU165" s="67"/>
      <c r="AEV165" s="67"/>
      <c r="AEW165" s="67"/>
      <c r="AEX165" s="67"/>
      <c r="AEY165" s="67"/>
      <c r="AEZ165" s="67"/>
      <c r="AFA165" s="67"/>
      <c r="AFB165" s="67"/>
      <c r="AFC165" s="67"/>
      <c r="AFD165" s="67"/>
      <c r="AFE165" s="67"/>
      <c r="AFF165" s="67"/>
      <c r="AFG165" s="67"/>
      <c r="AFH165" s="67"/>
      <c r="AFI165" s="67"/>
      <c r="AFJ165" s="67"/>
      <c r="AFK165" s="67"/>
      <c r="AFL165" s="67"/>
      <c r="AFM165" s="67"/>
      <c r="AFN165" s="67"/>
      <c r="AFO165" s="67"/>
      <c r="AFP165" s="67"/>
      <c r="AFQ165" s="67"/>
      <c r="AFR165" s="67"/>
      <c r="AFS165" s="67"/>
      <c r="AFT165" s="67"/>
      <c r="AFU165" s="67"/>
      <c r="AFV165" s="67"/>
      <c r="AFW165" s="67"/>
      <c r="AFX165" s="67"/>
      <c r="AFY165" s="67"/>
      <c r="AFZ165" s="67"/>
      <c r="AGA165" s="67"/>
      <c r="AGB165" s="67"/>
      <c r="AGC165" s="67"/>
      <c r="AGD165" s="67"/>
      <c r="AGE165" s="67"/>
      <c r="AGF165" s="67"/>
      <c r="AGG165" s="67"/>
      <c r="AGH165" s="67"/>
      <c r="AGI165" s="67"/>
      <c r="AGJ165" s="67"/>
      <c r="AGK165" s="67"/>
      <c r="AGL165" s="67"/>
      <c r="AGM165" s="67"/>
      <c r="AGN165" s="67"/>
      <c r="AGO165" s="67"/>
      <c r="AGP165" s="67"/>
      <c r="AGQ165" s="67"/>
      <c r="AGR165" s="67"/>
      <c r="AGS165" s="67"/>
      <c r="AGT165" s="67"/>
      <c r="AGU165" s="67"/>
      <c r="AGV165" s="67"/>
      <c r="AGW165" s="67"/>
      <c r="AGX165" s="67"/>
      <c r="AGY165" s="67"/>
      <c r="AGZ165" s="67"/>
      <c r="AHA165" s="67"/>
      <c r="AHB165" s="67"/>
      <c r="AHC165" s="67"/>
      <c r="AHD165" s="67"/>
      <c r="AHE165" s="67"/>
      <c r="AHF165" s="67"/>
      <c r="AHG165" s="67"/>
      <c r="AHH165" s="67"/>
      <c r="AHI165" s="67"/>
      <c r="AHJ165" s="67"/>
      <c r="AHK165" s="67"/>
      <c r="AHL165" s="67"/>
      <c r="AHM165" s="67"/>
      <c r="AHN165" s="67"/>
      <c r="AHO165" s="67"/>
      <c r="AHP165" s="67"/>
      <c r="AHQ165" s="67"/>
      <c r="AHR165" s="67"/>
      <c r="AHS165" s="67"/>
      <c r="AHT165" s="67"/>
      <c r="AHU165" s="67"/>
      <c r="AHV165" s="67"/>
      <c r="AHW165" s="67"/>
      <c r="AHX165" s="67"/>
      <c r="AHY165" s="67"/>
      <c r="AHZ165" s="67"/>
      <c r="AIA165" s="67"/>
      <c r="AIB165" s="67"/>
      <c r="AIC165" s="67"/>
      <c r="AID165" s="67"/>
      <c r="AIE165" s="67"/>
      <c r="AIF165" s="67"/>
      <c r="AIG165" s="67"/>
      <c r="AIH165" s="67"/>
      <c r="AII165" s="67"/>
      <c r="AIJ165" s="67"/>
      <c r="AIK165" s="67"/>
      <c r="AIL165" s="67"/>
      <c r="AIM165" s="67"/>
      <c r="AIN165" s="67"/>
      <c r="AIO165" s="67"/>
      <c r="AIP165" s="67"/>
      <c r="AIQ165" s="67"/>
      <c r="AIR165" s="67"/>
      <c r="AIS165" s="67"/>
      <c r="AIT165" s="67"/>
      <c r="AIU165" s="67"/>
      <c r="AIV165" s="67"/>
      <c r="AIW165" s="67"/>
      <c r="AIX165" s="67"/>
      <c r="AIY165" s="67"/>
      <c r="AIZ165" s="67"/>
      <c r="AJA165" s="67"/>
      <c r="AJB165" s="67"/>
      <c r="AJC165" s="67"/>
      <c r="AJD165" s="67"/>
      <c r="AJE165" s="67"/>
      <c r="AJF165" s="67"/>
      <c r="AJG165" s="67"/>
      <c r="AJH165" s="67"/>
      <c r="AJI165" s="67"/>
      <c r="AJJ165" s="67"/>
      <c r="AJK165" s="67"/>
      <c r="AJL165" s="67"/>
      <c r="AJM165" s="67"/>
      <c r="AJN165" s="67"/>
      <c r="AJO165" s="67"/>
      <c r="AJP165" s="67"/>
      <c r="AJQ165" s="67"/>
      <c r="AJR165" s="67"/>
      <c r="AJS165" s="67"/>
      <c r="AJT165" s="67"/>
      <c r="AJU165" s="67"/>
      <c r="AJV165" s="67"/>
      <c r="AJW165" s="67"/>
      <c r="AJX165" s="67"/>
      <c r="AJY165" s="67"/>
      <c r="AJZ165" s="67"/>
      <c r="AKA165" s="67"/>
      <c r="AKB165" s="67"/>
      <c r="AKC165" s="67"/>
      <c r="AKD165" s="67"/>
      <c r="AKE165" s="67"/>
      <c r="AKF165" s="67"/>
      <c r="AKG165" s="67"/>
      <c r="AKH165" s="67"/>
      <c r="AKI165" s="67"/>
      <c r="AKJ165" s="67"/>
      <c r="AKK165" s="67"/>
      <c r="AKL165" s="67"/>
      <c r="AKM165" s="67"/>
      <c r="AKN165" s="67"/>
      <c r="AKO165" s="67"/>
      <c r="AKP165" s="67"/>
      <c r="AKQ165" s="67"/>
      <c r="AKR165" s="67"/>
      <c r="AKS165" s="67"/>
      <c r="AKT165" s="67"/>
      <c r="AKU165" s="67"/>
      <c r="AKV165" s="67"/>
      <c r="AKW165" s="67"/>
      <c r="AKX165" s="67"/>
      <c r="AKY165" s="67"/>
      <c r="AKZ165" s="67"/>
      <c r="ALA165" s="67"/>
      <c r="ALB165" s="67"/>
      <c r="ALC165" s="67"/>
      <c r="ALD165" s="67"/>
      <c r="ALE165" s="67"/>
      <c r="ALF165" s="67"/>
      <c r="ALG165" s="67"/>
      <c r="ALH165" s="67"/>
      <c r="ALI165" s="67"/>
      <c r="ALJ165" s="67"/>
      <c r="ALK165" s="67"/>
      <c r="ALL165" s="67"/>
      <c r="ALM165" s="67"/>
      <c r="ALN165" s="67"/>
      <c r="ALO165" s="67"/>
      <c r="ALP165" s="67"/>
      <c r="ALQ165" s="67"/>
      <c r="ALR165" s="67"/>
      <c r="ALS165" s="67"/>
      <c r="ALT165" s="67"/>
      <c r="ALU165" s="67"/>
      <c r="ALV165" s="67"/>
    </row>
    <row r="166" spans="1:1025" s="28" customFormat="1" ht="14.25" x14ac:dyDescent="0.2">
      <c r="A166" s="12"/>
      <c r="B166" s="34" t="s">
        <v>40</v>
      </c>
      <c r="C166" s="35">
        <f>SUM(C167:C178)</f>
        <v>54</v>
      </c>
      <c r="D166" s="35">
        <f t="shared" ref="D166:M166" si="445">SUM(D167:D178)</f>
        <v>39</v>
      </c>
      <c r="E166" s="35">
        <f t="shared" si="445"/>
        <v>31</v>
      </c>
      <c r="F166" s="35">
        <f t="shared" si="445"/>
        <v>43</v>
      </c>
      <c r="G166" s="35">
        <f t="shared" si="445"/>
        <v>30</v>
      </c>
      <c r="H166" s="35">
        <f t="shared" si="445"/>
        <v>23</v>
      </c>
      <c r="I166" s="35">
        <f t="shared" si="445"/>
        <v>54</v>
      </c>
      <c r="J166" s="35">
        <f t="shared" si="445"/>
        <v>57</v>
      </c>
      <c r="K166" s="35">
        <f t="shared" si="445"/>
        <v>48</v>
      </c>
      <c r="L166" s="35">
        <f t="shared" si="445"/>
        <v>35</v>
      </c>
      <c r="M166" s="35">
        <f t="shared" si="445"/>
        <v>26</v>
      </c>
      <c r="N166" s="35">
        <f>SUM(N167:N178)</f>
        <v>1335</v>
      </c>
      <c r="O166" s="68">
        <f t="shared" si="338"/>
        <v>1775</v>
      </c>
      <c r="P166" s="35">
        <f>SUM(P167:P178)</f>
        <v>428</v>
      </c>
      <c r="Q166" s="35">
        <f t="shared" ref="Q166:AA166" si="446">SUM(Q167:Q178)</f>
        <v>378</v>
      </c>
      <c r="R166" s="35">
        <f t="shared" si="446"/>
        <v>310</v>
      </c>
      <c r="S166" s="35">
        <f t="shared" si="446"/>
        <v>471</v>
      </c>
      <c r="T166" s="35">
        <f t="shared" si="446"/>
        <v>351</v>
      </c>
      <c r="U166" s="35">
        <f t="shared" si="446"/>
        <v>329</v>
      </c>
      <c r="V166" s="35">
        <f t="shared" si="446"/>
        <v>947</v>
      </c>
      <c r="W166" s="35">
        <f t="shared" si="446"/>
        <v>1040</v>
      </c>
      <c r="X166" s="35">
        <f t="shared" si="446"/>
        <v>892</v>
      </c>
      <c r="Y166" s="35">
        <f t="shared" si="446"/>
        <v>700</v>
      </c>
      <c r="Z166" s="35">
        <f t="shared" si="446"/>
        <v>513</v>
      </c>
      <c r="AA166" s="35">
        <f t="shared" si="446"/>
        <v>8600</v>
      </c>
      <c r="AB166" s="68">
        <f t="shared" si="351"/>
        <v>14959</v>
      </c>
      <c r="AC166" s="35">
        <f>AVERAGE(AC167:AC178)</f>
        <v>8.5</v>
      </c>
      <c r="AD166" s="35">
        <f t="shared" ref="AD166:AN166" si="447">AVERAGE(AD167:AD178)</f>
        <v>9.5</v>
      </c>
      <c r="AE166" s="35">
        <f t="shared" si="447"/>
        <v>10</v>
      </c>
      <c r="AF166" s="35">
        <f t="shared" si="447"/>
        <v>11</v>
      </c>
      <c r="AG166" s="35">
        <f t="shared" si="447"/>
        <v>13.5</v>
      </c>
      <c r="AH166" s="35">
        <f t="shared" si="447"/>
        <v>15.5</v>
      </c>
      <c r="AI166" s="35">
        <f t="shared" si="447"/>
        <v>18.333333333333332</v>
      </c>
      <c r="AJ166" s="35">
        <f t="shared" si="447"/>
        <v>19</v>
      </c>
      <c r="AK166" s="35">
        <f t="shared" si="447"/>
        <v>18.333333333333332</v>
      </c>
      <c r="AL166" s="35">
        <f t="shared" si="447"/>
        <v>11.666666666666666</v>
      </c>
      <c r="AM166" s="35">
        <f t="shared" si="447"/>
        <v>11</v>
      </c>
      <c r="AN166" s="35">
        <f t="shared" si="447"/>
        <v>7.2156636363636357</v>
      </c>
      <c r="AO166" s="70">
        <f t="shared" si="296"/>
        <v>12.795749747474746</v>
      </c>
      <c r="AP166" s="13">
        <f>AVERAGE(AP167:AP178)</f>
        <v>92.857142857142861</v>
      </c>
      <c r="AQ166" s="13">
        <f t="shared" ref="AQ166:BA166" si="448">AVERAGE(AQ167:AQ178)</f>
        <v>100</v>
      </c>
      <c r="AR166" s="13">
        <f t="shared" si="448"/>
        <v>100</v>
      </c>
      <c r="AS166" s="13">
        <f t="shared" si="448"/>
        <v>99.173553719008268</v>
      </c>
      <c r="AT166" s="13">
        <f t="shared" si="448"/>
        <v>85.439560439560438</v>
      </c>
      <c r="AU166" s="13">
        <f t="shared" si="448"/>
        <v>90.625</v>
      </c>
      <c r="AV166" s="13">
        <f t="shared" si="448"/>
        <v>95.249597423510465</v>
      </c>
      <c r="AW166" s="13">
        <f t="shared" si="448"/>
        <v>92.592592592592595</v>
      </c>
      <c r="AX166" s="13">
        <f t="shared" si="448"/>
        <v>93.55742296918767</v>
      </c>
      <c r="AY166" s="13">
        <f t="shared" si="448"/>
        <v>100</v>
      </c>
      <c r="AZ166" s="13">
        <f t="shared" si="448"/>
        <v>100</v>
      </c>
      <c r="BA166" s="13">
        <f t="shared" si="448"/>
        <v>78.734763193089364</v>
      </c>
      <c r="BB166" s="272">
        <f>AVERAGE(BB167:BB178)</f>
        <v>84.358478181129001</v>
      </c>
    </row>
    <row r="167" spans="1:1025" x14ac:dyDescent="0.25">
      <c r="A167" s="44">
        <v>138</v>
      </c>
      <c r="B167" s="46" t="s">
        <v>61</v>
      </c>
      <c r="C167" s="45"/>
      <c r="D167" s="45"/>
      <c r="E167" s="45"/>
      <c r="F167" s="45"/>
      <c r="G167" s="45"/>
      <c r="H167" s="45"/>
      <c r="I167" s="45"/>
      <c r="J167" s="45"/>
      <c r="K167" s="45"/>
      <c r="L167" s="45"/>
      <c r="M167" s="45"/>
      <c r="N167" s="45">
        <v>251</v>
      </c>
      <c r="O167" s="68">
        <f t="shared" si="338"/>
        <v>251</v>
      </c>
      <c r="P167" s="45"/>
      <c r="Q167" s="45"/>
      <c r="R167" s="45"/>
      <c r="S167" s="45"/>
      <c r="T167" s="45"/>
      <c r="U167" s="45"/>
      <c r="V167" s="45"/>
      <c r="W167" s="45"/>
      <c r="X167" s="45"/>
      <c r="Y167" s="45"/>
      <c r="Z167" s="45"/>
      <c r="AA167" s="45">
        <v>1300</v>
      </c>
      <c r="AB167" s="68">
        <f t="shared" si="351"/>
        <v>1300</v>
      </c>
      <c r="AC167" s="45"/>
      <c r="AD167" s="45"/>
      <c r="AE167" s="45"/>
      <c r="AF167" s="45"/>
      <c r="AG167" s="45"/>
      <c r="AH167" s="45"/>
      <c r="AI167" s="45"/>
      <c r="AJ167" s="45"/>
      <c r="AK167" s="45"/>
      <c r="AL167" s="45"/>
      <c r="AM167" s="45"/>
      <c r="AN167" s="45">
        <v>7</v>
      </c>
      <c r="AO167" s="70">
        <f t="shared" si="296"/>
        <v>7</v>
      </c>
      <c r="AP167" s="47"/>
      <c r="AQ167" s="47"/>
      <c r="AR167" s="47"/>
      <c r="AS167" s="47"/>
      <c r="AT167" s="47"/>
      <c r="AU167" s="47"/>
      <c r="AV167" s="47"/>
      <c r="AW167" s="47"/>
      <c r="AX167" s="47"/>
      <c r="AY167" s="47"/>
      <c r="AZ167" s="47"/>
      <c r="BA167" s="47">
        <f t="shared" ref="AZ167:BA174" si="449">IF(N167=0,0,AA167/(N167*AN167)*100)</f>
        <v>73.98975526465567</v>
      </c>
      <c r="BB167" s="69">
        <f t="shared" ref="BB162:BB178" si="450">AVERAGE(AP167:BA167)</f>
        <v>73.98975526465567</v>
      </c>
      <c r="BC167" s="43"/>
      <c r="BD167" s="43"/>
      <c r="BE167" s="43"/>
      <c r="BF167" s="43"/>
      <c r="BG167" s="43"/>
      <c r="BH167" s="43"/>
      <c r="BI167" s="43"/>
      <c r="BJ167" s="43"/>
      <c r="BK167" s="43"/>
      <c r="BL167" s="43"/>
      <c r="BM167" s="43"/>
      <c r="BN167" s="43"/>
      <c r="BO167" s="43"/>
      <c r="BP167" s="43"/>
      <c r="BQ167" s="43"/>
      <c r="BR167" s="43"/>
      <c r="BS167" s="43"/>
      <c r="BT167" s="43"/>
      <c r="BU167" s="43"/>
      <c r="BV167" s="43"/>
      <c r="BW167" s="43"/>
      <c r="BX167" s="43"/>
      <c r="BY167" s="43"/>
      <c r="BZ167" s="43"/>
      <c r="CA167" s="43"/>
      <c r="CB167" s="43"/>
      <c r="CC167" s="43"/>
      <c r="CD167" s="43"/>
      <c r="CE167" s="43"/>
      <c r="CF167" s="43"/>
      <c r="CG167" s="43"/>
      <c r="CH167" s="43"/>
      <c r="CI167" s="43"/>
      <c r="CJ167" s="43"/>
      <c r="CK167" s="43"/>
      <c r="CL167" s="43"/>
      <c r="CM167" s="43"/>
      <c r="CN167" s="43"/>
      <c r="CO167" s="43"/>
      <c r="CP167" s="43"/>
      <c r="CQ167" s="43"/>
      <c r="CR167" s="43"/>
      <c r="CS167" s="43"/>
      <c r="CT167" s="43"/>
      <c r="CU167" s="43"/>
      <c r="CV167" s="43"/>
      <c r="CW167" s="43"/>
      <c r="CX167" s="43"/>
      <c r="CY167" s="43"/>
      <c r="CZ167" s="43"/>
      <c r="DA167" s="43"/>
      <c r="DB167" s="43"/>
      <c r="DC167" s="43"/>
      <c r="DD167" s="43"/>
      <c r="DE167" s="43"/>
      <c r="DF167" s="43"/>
      <c r="DG167" s="43"/>
      <c r="DH167" s="43"/>
      <c r="DI167" s="43"/>
      <c r="DJ167" s="43"/>
      <c r="DK167" s="43"/>
      <c r="DL167" s="43"/>
      <c r="DM167" s="43"/>
      <c r="DN167" s="43"/>
      <c r="DO167" s="43"/>
      <c r="DP167" s="43"/>
      <c r="DQ167" s="43"/>
      <c r="DR167" s="43"/>
      <c r="DS167" s="43"/>
      <c r="DT167" s="43"/>
      <c r="DU167" s="43"/>
      <c r="DV167" s="43"/>
      <c r="DW167" s="43"/>
      <c r="DX167" s="43"/>
      <c r="DY167" s="43"/>
      <c r="DZ167" s="43"/>
      <c r="EA167" s="43"/>
      <c r="EB167" s="43"/>
      <c r="EC167" s="43"/>
      <c r="ED167" s="43"/>
      <c r="EE167" s="43"/>
      <c r="EF167" s="43"/>
      <c r="EG167" s="43"/>
      <c r="EH167" s="43"/>
      <c r="EI167" s="43"/>
      <c r="EJ167" s="43"/>
      <c r="EK167" s="43"/>
      <c r="EL167" s="43"/>
      <c r="EM167" s="43"/>
      <c r="EN167" s="43"/>
      <c r="EO167" s="43"/>
      <c r="EP167" s="43"/>
      <c r="EQ167" s="43"/>
      <c r="ER167" s="43"/>
      <c r="ES167" s="43"/>
      <c r="ET167" s="43"/>
      <c r="EU167" s="43"/>
      <c r="EV167" s="43"/>
      <c r="EW167" s="43"/>
      <c r="EX167" s="43"/>
      <c r="EY167" s="43"/>
      <c r="EZ167" s="43"/>
      <c r="FA167" s="43"/>
      <c r="FB167" s="43"/>
      <c r="FC167" s="43"/>
      <c r="FD167" s="43"/>
      <c r="FE167" s="43"/>
      <c r="FF167" s="43"/>
      <c r="FG167" s="43"/>
      <c r="FH167" s="43"/>
      <c r="FI167" s="43"/>
      <c r="FJ167" s="43"/>
      <c r="FK167" s="43"/>
      <c r="FL167" s="43"/>
      <c r="FM167" s="43"/>
      <c r="FN167" s="43"/>
      <c r="FO167" s="43"/>
      <c r="FP167" s="43"/>
      <c r="FQ167" s="43"/>
      <c r="FR167" s="43"/>
      <c r="FS167" s="43"/>
      <c r="FT167" s="43"/>
      <c r="FU167" s="43"/>
      <c r="FV167" s="43"/>
      <c r="FW167" s="43"/>
      <c r="FX167" s="43"/>
      <c r="FY167" s="43"/>
      <c r="FZ167" s="43"/>
      <c r="GA167" s="43"/>
      <c r="GB167" s="43"/>
      <c r="GC167" s="43"/>
      <c r="GD167" s="43"/>
      <c r="GE167" s="43"/>
      <c r="GF167" s="43"/>
      <c r="GG167" s="43"/>
      <c r="GH167" s="43"/>
      <c r="GI167" s="43"/>
      <c r="GJ167" s="43"/>
      <c r="GK167" s="43"/>
      <c r="GL167" s="43"/>
      <c r="GM167" s="43"/>
      <c r="GN167" s="43"/>
      <c r="GO167" s="43"/>
      <c r="GP167" s="43"/>
      <c r="GQ167" s="43"/>
      <c r="GR167" s="43"/>
      <c r="GS167" s="43"/>
      <c r="GT167" s="43"/>
      <c r="GU167" s="43"/>
      <c r="GV167" s="43"/>
      <c r="GW167" s="43"/>
      <c r="GX167" s="43"/>
      <c r="GY167" s="43"/>
      <c r="GZ167" s="43"/>
      <c r="HA167" s="43"/>
      <c r="HB167" s="43"/>
      <c r="HC167" s="43"/>
      <c r="HD167" s="43"/>
      <c r="HE167" s="43"/>
      <c r="HF167" s="43"/>
      <c r="HG167" s="43"/>
      <c r="HH167" s="43"/>
      <c r="HI167" s="43"/>
      <c r="HJ167" s="43"/>
      <c r="HK167" s="43"/>
      <c r="HL167" s="43"/>
      <c r="HM167" s="43"/>
      <c r="HN167" s="43"/>
      <c r="HO167" s="43"/>
      <c r="HP167" s="43"/>
      <c r="HQ167" s="43"/>
      <c r="HR167" s="43"/>
      <c r="HS167" s="43"/>
      <c r="HT167" s="43"/>
      <c r="HU167" s="43"/>
      <c r="HV167" s="43"/>
      <c r="HW167" s="43"/>
      <c r="HX167" s="43"/>
      <c r="HY167" s="43"/>
      <c r="HZ167" s="43"/>
      <c r="IA167" s="43"/>
      <c r="IB167" s="43"/>
      <c r="IC167" s="43"/>
      <c r="ID167" s="43"/>
      <c r="IE167" s="43"/>
      <c r="IF167" s="43"/>
      <c r="IG167" s="43"/>
      <c r="IH167" s="43"/>
      <c r="II167" s="43"/>
      <c r="IJ167" s="43"/>
      <c r="IK167" s="43"/>
      <c r="IL167" s="43"/>
      <c r="IM167" s="43"/>
      <c r="IN167" s="43"/>
      <c r="IO167" s="43"/>
      <c r="IP167" s="43"/>
      <c r="IQ167" s="43"/>
      <c r="IR167" s="43"/>
      <c r="IS167" s="43"/>
      <c r="IT167" s="43"/>
      <c r="IU167" s="43"/>
      <c r="IV167" s="43"/>
      <c r="IW167" s="43"/>
      <c r="IX167" s="43"/>
      <c r="IY167" s="43"/>
      <c r="IZ167" s="43"/>
      <c r="JA167" s="43"/>
      <c r="JB167" s="43"/>
      <c r="JC167" s="43"/>
      <c r="JD167" s="43"/>
      <c r="JE167" s="43"/>
      <c r="JF167" s="43"/>
      <c r="JG167" s="43"/>
      <c r="JH167" s="43"/>
      <c r="JI167" s="43"/>
      <c r="JJ167" s="43"/>
      <c r="JK167" s="43"/>
      <c r="JL167" s="43"/>
      <c r="JM167" s="43"/>
      <c r="JN167" s="43"/>
      <c r="JO167" s="43"/>
      <c r="JP167" s="43"/>
      <c r="JQ167" s="43"/>
      <c r="JR167" s="43"/>
      <c r="JS167" s="43"/>
      <c r="JT167" s="43"/>
      <c r="JU167" s="43"/>
      <c r="JV167" s="43"/>
      <c r="JW167" s="43"/>
      <c r="JX167" s="43"/>
      <c r="JY167" s="43"/>
      <c r="JZ167" s="43"/>
      <c r="KA167" s="43"/>
      <c r="KB167" s="43"/>
      <c r="KC167" s="43"/>
      <c r="KD167" s="43"/>
      <c r="KE167" s="43"/>
      <c r="KF167" s="43"/>
      <c r="KG167" s="43"/>
      <c r="KH167" s="43"/>
      <c r="KI167" s="43"/>
      <c r="KJ167" s="43"/>
      <c r="KK167" s="43"/>
      <c r="KL167" s="43"/>
      <c r="KM167" s="43"/>
      <c r="KN167" s="43"/>
      <c r="KO167" s="43"/>
      <c r="KP167" s="43"/>
      <c r="KQ167" s="43"/>
      <c r="KR167" s="43"/>
      <c r="KS167" s="43"/>
      <c r="KT167" s="43"/>
      <c r="KU167" s="43"/>
      <c r="KV167" s="43"/>
      <c r="KW167" s="43"/>
      <c r="KX167" s="43"/>
      <c r="KY167" s="43"/>
      <c r="KZ167" s="43"/>
      <c r="LA167" s="43"/>
      <c r="LB167" s="43"/>
      <c r="LC167" s="43"/>
      <c r="LD167" s="43"/>
      <c r="LE167" s="43"/>
      <c r="LF167" s="43"/>
      <c r="LG167" s="43"/>
      <c r="LH167" s="43"/>
      <c r="LI167" s="43"/>
      <c r="LJ167" s="43"/>
      <c r="LK167" s="43"/>
      <c r="LL167" s="43"/>
      <c r="LM167" s="43"/>
      <c r="LN167" s="43"/>
      <c r="LO167" s="43"/>
      <c r="LP167" s="43"/>
      <c r="LQ167" s="43"/>
      <c r="LR167" s="43"/>
      <c r="LS167" s="43"/>
      <c r="LT167" s="43"/>
      <c r="LU167" s="43"/>
      <c r="LV167" s="43"/>
      <c r="LW167" s="43"/>
      <c r="LX167" s="43"/>
      <c r="LY167" s="43"/>
      <c r="LZ167" s="43"/>
      <c r="MA167" s="43"/>
      <c r="MB167" s="43"/>
      <c r="MC167" s="43"/>
      <c r="MD167" s="43"/>
      <c r="ME167" s="43"/>
      <c r="MF167" s="43"/>
      <c r="MG167" s="43"/>
      <c r="MH167" s="43"/>
      <c r="MI167" s="43"/>
      <c r="MJ167" s="43"/>
      <c r="MK167" s="43"/>
      <c r="ML167" s="43"/>
      <c r="MM167" s="43"/>
      <c r="MN167" s="43"/>
      <c r="MO167" s="43"/>
      <c r="MP167" s="43"/>
      <c r="MQ167" s="43"/>
      <c r="MR167" s="43"/>
      <c r="MS167" s="43"/>
      <c r="MT167" s="43"/>
      <c r="MU167" s="43"/>
      <c r="MV167" s="43"/>
      <c r="MW167" s="43"/>
      <c r="MX167" s="43"/>
      <c r="MY167" s="43"/>
      <c r="MZ167" s="43"/>
      <c r="NA167" s="43"/>
      <c r="NB167" s="43"/>
      <c r="NC167" s="43"/>
      <c r="ND167" s="43"/>
      <c r="NE167" s="43"/>
      <c r="NF167" s="43"/>
      <c r="NG167" s="43"/>
      <c r="NH167" s="43"/>
      <c r="NI167" s="43"/>
      <c r="NJ167" s="43"/>
      <c r="NK167" s="43"/>
      <c r="NL167" s="43"/>
      <c r="NM167" s="43"/>
      <c r="NN167" s="43"/>
      <c r="NO167" s="43"/>
      <c r="NP167" s="43"/>
      <c r="NQ167" s="43"/>
      <c r="NR167" s="43"/>
      <c r="NS167" s="43"/>
      <c r="NT167" s="43"/>
      <c r="NU167" s="43"/>
      <c r="NV167" s="43"/>
      <c r="NW167" s="43"/>
      <c r="NX167" s="43"/>
      <c r="NY167" s="43"/>
      <c r="NZ167" s="43"/>
      <c r="OA167" s="43"/>
      <c r="OB167" s="43"/>
      <c r="OC167" s="43"/>
      <c r="OD167" s="43"/>
      <c r="OE167" s="43"/>
      <c r="OF167" s="43"/>
      <c r="OG167" s="43"/>
      <c r="OH167" s="43"/>
      <c r="OI167" s="43"/>
      <c r="OJ167" s="43"/>
      <c r="OK167" s="43"/>
      <c r="OL167" s="43"/>
      <c r="OM167" s="43"/>
      <c r="ON167" s="43"/>
      <c r="OO167" s="43"/>
      <c r="OP167" s="43"/>
      <c r="OQ167" s="43"/>
      <c r="OR167" s="43"/>
      <c r="OS167" s="43"/>
      <c r="OT167" s="43"/>
      <c r="OU167" s="43"/>
      <c r="OV167" s="43"/>
      <c r="OW167" s="43"/>
      <c r="OX167" s="43"/>
      <c r="OY167" s="43"/>
      <c r="OZ167" s="43"/>
      <c r="PA167" s="43"/>
      <c r="PB167" s="43"/>
      <c r="PC167" s="43"/>
      <c r="PD167" s="43"/>
      <c r="PE167" s="43"/>
      <c r="PF167" s="43"/>
      <c r="PG167" s="43"/>
      <c r="PH167" s="43"/>
      <c r="PI167" s="43"/>
      <c r="PJ167" s="43"/>
      <c r="PK167" s="43"/>
      <c r="PL167" s="43"/>
      <c r="PM167" s="43"/>
      <c r="PN167" s="43"/>
      <c r="PO167" s="43"/>
      <c r="PP167" s="43"/>
      <c r="PQ167" s="43"/>
      <c r="PR167" s="43"/>
      <c r="PS167" s="43"/>
      <c r="PT167" s="43"/>
      <c r="PU167" s="43"/>
      <c r="PV167" s="43"/>
      <c r="PW167" s="43"/>
      <c r="PX167" s="43"/>
      <c r="PY167" s="43"/>
      <c r="PZ167" s="43"/>
      <c r="QA167" s="43"/>
      <c r="QB167" s="43"/>
      <c r="QC167" s="43"/>
      <c r="QD167" s="43"/>
      <c r="QE167" s="43"/>
      <c r="QF167" s="43"/>
      <c r="QG167" s="43"/>
      <c r="QH167" s="43"/>
      <c r="QI167" s="43"/>
      <c r="QJ167" s="43"/>
      <c r="QK167" s="43"/>
      <c r="QL167" s="43"/>
      <c r="QM167" s="43"/>
      <c r="QN167" s="43"/>
      <c r="QO167" s="43"/>
      <c r="QP167" s="43"/>
      <c r="QQ167" s="43"/>
      <c r="QR167" s="43"/>
      <c r="QS167" s="43"/>
      <c r="QT167" s="43"/>
      <c r="QU167" s="43"/>
      <c r="QV167" s="43"/>
      <c r="QW167" s="43"/>
      <c r="QX167" s="43"/>
      <c r="QY167" s="43"/>
      <c r="QZ167" s="43"/>
      <c r="RA167" s="43"/>
      <c r="RB167" s="43"/>
      <c r="RC167" s="43"/>
      <c r="RD167" s="43"/>
      <c r="RE167" s="43"/>
      <c r="RF167" s="43"/>
      <c r="RG167" s="43"/>
      <c r="RH167" s="43"/>
      <c r="RI167" s="43"/>
      <c r="RJ167" s="43"/>
      <c r="RK167" s="43"/>
      <c r="RL167" s="43"/>
      <c r="RM167" s="43"/>
      <c r="RN167" s="43"/>
      <c r="RO167" s="43"/>
      <c r="RP167" s="43"/>
      <c r="RQ167" s="43"/>
      <c r="RR167" s="43"/>
      <c r="RS167" s="43"/>
      <c r="RT167" s="43"/>
      <c r="RU167" s="43"/>
      <c r="RV167" s="43"/>
      <c r="RW167" s="43"/>
      <c r="RX167" s="43"/>
      <c r="RY167" s="43"/>
      <c r="RZ167" s="43"/>
      <c r="SA167" s="43"/>
      <c r="SB167" s="43"/>
      <c r="SC167" s="43"/>
      <c r="SD167" s="43"/>
      <c r="SE167" s="43"/>
      <c r="SF167" s="43"/>
      <c r="SG167" s="43"/>
      <c r="SH167" s="43"/>
      <c r="SI167" s="43"/>
      <c r="SJ167" s="43"/>
      <c r="SK167" s="43"/>
      <c r="SL167" s="43"/>
      <c r="SM167" s="43"/>
      <c r="SN167" s="43"/>
      <c r="SO167" s="43"/>
      <c r="SP167" s="43"/>
      <c r="SQ167" s="43"/>
      <c r="SR167" s="43"/>
      <c r="SS167" s="43"/>
      <c r="ST167" s="43"/>
      <c r="SU167" s="43"/>
      <c r="SV167" s="43"/>
      <c r="SW167" s="43"/>
      <c r="SX167" s="43"/>
      <c r="SY167" s="43"/>
      <c r="SZ167" s="43"/>
      <c r="TA167" s="43"/>
      <c r="TB167" s="43"/>
      <c r="TC167" s="43"/>
      <c r="TD167" s="43"/>
      <c r="TE167" s="43"/>
      <c r="TF167" s="43"/>
      <c r="TG167" s="43"/>
      <c r="TH167" s="43"/>
      <c r="TI167" s="43"/>
      <c r="TJ167" s="43"/>
      <c r="TK167" s="43"/>
      <c r="TL167" s="43"/>
      <c r="TM167" s="43"/>
      <c r="TN167" s="43"/>
      <c r="TO167" s="43"/>
      <c r="TP167" s="43"/>
      <c r="TQ167" s="43"/>
      <c r="TR167" s="43"/>
      <c r="TS167" s="43"/>
      <c r="TT167" s="43"/>
      <c r="TU167" s="43"/>
      <c r="TV167" s="43"/>
      <c r="TW167" s="43"/>
      <c r="TX167" s="43"/>
      <c r="TY167" s="43"/>
      <c r="TZ167" s="43"/>
      <c r="UA167" s="43"/>
      <c r="UB167" s="43"/>
      <c r="UC167" s="43"/>
      <c r="UD167" s="43"/>
      <c r="UE167" s="43"/>
      <c r="UF167" s="43"/>
      <c r="UG167" s="43"/>
      <c r="UH167" s="43"/>
      <c r="UI167" s="43"/>
      <c r="UJ167" s="43"/>
      <c r="UK167" s="43"/>
      <c r="UL167" s="43"/>
      <c r="UM167" s="43"/>
      <c r="UN167" s="43"/>
      <c r="UO167" s="43"/>
      <c r="UP167" s="43"/>
      <c r="UQ167" s="43"/>
      <c r="UR167" s="43"/>
      <c r="US167" s="43"/>
      <c r="UT167" s="43"/>
      <c r="UU167" s="43"/>
      <c r="UV167" s="43"/>
      <c r="UW167" s="43"/>
      <c r="UX167" s="43"/>
      <c r="UY167" s="43"/>
      <c r="UZ167" s="43"/>
      <c r="VA167" s="43"/>
      <c r="VB167" s="43"/>
      <c r="VC167" s="43"/>
      <c r="VD167" s="43"/>
      <c r="VE167" s="43"/>
      <c r="VF167" s="43"/>
      <c r="VG167" s="43"/>
      <c r="VH167" s="43"/>
      <c r="VI167" s="43"/>
      <c r="VJ167" s="43"/>
      <c r="VK167" s="43"/>
      <c r="VL167" s="43"/>
      <c r="VM167" s="43"/>
      <c r="VN167" s="43"/>
      <c r="VO167" s="43"/>
      <c r="VP167" s="43"/>
      <c r="VQ167" s="43"/>
      <c r="VR167" s="43"/>
      <c r="VS167" s="43"/>
      <c r="VT167" s="43"/>
      <c r="VU167" s="43"/>
      <c r="VV167" s="43"/>
      <c r="VW167" s="43"/>
      <c r="VX167" s="43"/>
      <c r="VY167" s="43"/>
      <c r="VZ167" s="43"/>
      <c r="WA167" s="43"/>
      <c r="WB167" s="43"/>
      <c r="WC167" s="43"/>
      <c r="WD167" s="43"/>
      <c r="WE167" s="43"/>
      <c r="WF167" s="43"/>
      <c r="WG167" s="43"/>
      <c r="WH167" s="43"/>
      <c r="WI167" s="43"/>
      <c r="WJ167" s="43"/>
      <c r="WK167" s="43"/>
      <c r="WL167" s="43"/>
      <c r="WM167" s="43"/>
      <c r="WN167" s="43"/>
      <c r="WO167" s="43"/>
      <c r="WP167" s="43"/>
      <c r="WQ167" s="43"/>
      <c r="WR167" s="43"/>
      <c r="WS167" s="43"/>
      <c r="WT167" s="43"/>
      <c r="WU167" s="43"/>
      <c r="WV167" s="43"/>
      <c r="WW167" s="43"/>
      <c r="WX167" s="43"/>
      <c r="WY167" s="43"/>
      <c r="WZ167" s="43"/>
      <c r="XA167" s="43"/>
      <c r="XB167" s="43"/>
      <c r="XC167" s="43"/>
      <c r="XD167" s="43"/>
      <c r="XE167" s="43"/>
      <c r="XF167" s="43"/>
      <c r="XG167" s="43"/>
      <c r="XH167" s="43"/>
      <c r="XI167" s="43"/>
      <c r="XJ167" s="43"/>
      <c r="XK167" s="43"/>
      <c r="XL167" s="43"/>
      <c r="XM167" s="43"/>
      <c r="XN167" s="43"/>
      <c r="XO167" s="43"/>
      <c r="XP167" s="43"/>
      <c r="XQ167" s="43"/>
      <c r="XR167" s="43"/>
      <c r="XS167" s="43"/>
      <c r="XT167" s="43"/>
      <c r="XU167" s="43"/>
      <c r="XV167" s="43"/>
      <c r="XW167" s="43"/>
      <c r="XX167" s="43"/>
      <c r="XY167" s="43"/>
      <c r="XZ167" s="43"/>
      <c r="YA167" s="43"/>
      <c r="YB167" s="43"/>
      <c r="YC167" s="43"/>
      <c r="YD167" s="43"/>
      <c r="YE167" s="43"/>
      <c r="YF167" s="43"/>
      <c r="YG167" s="43"/>
      <c r="YH167" s="43"/>
      <c r="YI167" s="43"/>
      <c r="YJ167" s="43"/>
      <c r="YK167" s="43"/>
      <c r="YL167" s="43"/>
      <c r="YM167" s="43"/>
      <c r="YN167" s="43"/>
      <c r="YO167" s="43"/>
      <c r="YP167" s="43"/>
      <c r="YQ167" s="43"/>
      <c r="YR167" s="43"/>
      <c r="YS167" s="43"/>
      <c r="YT167" s="43"/>
      <c r="YU167" s="43"/>
      <c r="YV167" s="43"/>
      <c r="YW167" s="43"/>
      <c r="YX167" s="43"/>
      <c r="YY167" s="43"/>
      <c r="YZ167" s="43"/>
      <c r="ZA167" s="43"/>
      <c r="ZB167" s="43"/>
      <c r="ZC167" s="43"/>
      <c r="ZD167" s="43"/>
      <c r="ZE167" s="43"/>
      <c r="ZF167" s="43"/>
      <c r="ZG167" s="43"/>
      <c r="ZH167" s="43"/>
      <c r="ZI167" s="43"/>
      <c r="ZJ167" s="43"/>
      <c r="ZK167" s="43"/>
      <c r="ZL167" s="43"/>
      <c r="ZM167" s="43"/>
      <c r="ZN167" s="43"/>
      <c r="ZO167" s="43"/>
      <c r="ZP167" s="43"/>
      <c r="ZQ167" s="43"/>
      <c r="ZR167" s="43"/>
      <c r="ZS167" s="43"/>
      <c r="ZT167" s="43"/>
      <c r="ZU167" s="43"/>
      <c r="ZV167" s="43"/>
      <c r="ZW167" s="43"/>
      <c r="ZX167" s="43"/>
      <c r="ZY167" s="43"/>
      <c r="ZZ167" s="43"/>
      <c r="AAA167" s="43"/>
      <c r="AAB167" s="43"/>
      <c r="AAC167" s="43"/>
      <c r="AAD167" s="43"/>
      <c r="AAE167" s="43"/>
      <c r="AAF167" s="43"/>
      <c r="AAG167" s="43"/>
      <c r="AAH167" s="43"/>
      <c r="AAI167" s="43"/>
      <c r="AAJ167" s="43"/>
      <c r="AAK167" s="43"/>
      <c r="AAL167" s="43"/>
      <c r="AAM167" s="43"/>
      <c r="AAN167" s="43"/>
      <c r="AAO167" s="43"/>
      <c r="AAP167" s="43"/>
      <c r="AAQ167" s="43"/>
      <c r="AAR167" s="43"/>
      <c r="AAS167" s="43"/>
      <c r="AAT167" s="43"/>
      <c r="AAU167" s="43"/>
      <c r="AAV167" s="43"/>
      <c r="AAW167" s="43"/>
      <c r="AAX167" s="43"/>
      <c r="AAY167" s="43"/>
      <c r="AAZ167" s="43"/>
      <c r="ABA167" s="43"/>
      <c r="ABB167" s="43"/>
      <c r="ABC167" s="43"/>
      <c r="ABD167" s="43"/>
      <c r="ABE167" s="43"/>
      <c r="ABF167" s="43"/>
      <c r="ABG167" s="43"/>
      <c r="ABH167" s="43"/>
      <c r="ABI167" s="43"/>
      <c r="ABJ167" s="43"/>
      <c r="ABK167" s="43"/>
      <c r="ABL167" s="43"/>
      <c r="ABM167" s="43"/>
      <c r="ABN167" s="43"/>
      <c r="ABO167" s="43"/>
      <c r="ABP167" s="43"/>
      <c r="ABQ167" s="43"/>
      <c r="ABR167" s="43"/>
      <c r="ABS167" s="43"/>
      <c r="ABT167" s="43"/>
      <c r="ABU167" s="43"/>
      <c r="ABV167" s="43"/>
      <c r="ABW167" s="43"/>
      <c r="ABX167" s="43"/>
      <c r="ABY167" s="43"/>
      <c r="ABZ167" s="43"/>
      <c r="ACA167" s="43"/>
      <c r="ACB167" s="43"/>
      <c r="ACC167" s="43"/>
      <c r="ACD167" s="43"/>
      <c r="ACE167" s="43"/>
      <c r="ACF167" s="43"/>
      <c r="ACG167" s="43"/>
      <c r="ACH167" s="43"/>
      <c r="ACI167" s="43"/>
      <c r="ACJ167" s="43"/>
      <c r="ACK167" s="43"/>
      <c r="ACL167" s="43"/>
      <c r="ACM167" s="43"/>
      <c r="ACN167" s="43"/>
      <c r="ACO167" s="43"/>
      <c r="ACP167" s="43"/>
      <c r="ACQ167" s="43"/>
      <c r="ACR167" s="43"/>
      <c r="ACS167" s="43"/>
      <c r="ACT167" s="43"/>
      <c r="ACU167" s="43"/>
      <c r="ACV167" s="43"/>
      <c r="ACW167" s="43"/>
      <c r="ACX167" s="43"/>
      <c r="ACY167" s="43"/>
      <c r="ACZ167" s="43"/>
      <c r="ADA167" s="43"/>
      <c r="ADB167" s="43"/>
      <c r="ADC167" s="43"/>
      <c r="ADD167" s="43"/>
      <c r="ADE167" s="43"/>
      <c r="ADF167" s="43"/>
      <c r="ADG167" s="43"/>
      <c r="ADH167" s="43"/>
      <c r="ADI167" s="43"/>
      <c r="ADJ167" s="43"/>
      <c r="ADK167" s="43"/>
      <c r="ADL167" s="43"/>
      <c r="ADM167" s="43"/>
      <c r="ADN167" s="43"/>
      <c r="ADO167" s="43"/>
      <c r="ADP167" s="43"/>
      <c r="ADQ167" s="43"/>
      <c r="ADR167" s="43"/>
      <c r="ADS167" s="43"/>
      <c r="ADT167" s="43"/>
      <c r="ADU167" s="43"/>
      <c r="ADV167" s="43"/>
      <c r="ADW167" s="43"/>
      <c r="ADX167" s="43"/>
      <c r="ADY167" s="43"/>
      <c r="ADZ167" s="43"/>
      <c r="AEA167" s="43"/>
      <c r="AEB167" s="43"/>
      <c r="AEC167" s="43"/>
      <c r="AED167" s="43"/>
      <c r="AEE167" s="43"/>
      <c r="AEF167" s="43"/>
      <c r="AEG167" s="43"/>
      <c r="AEH167" s="43"/>
      <c r="AEI167" s="43"/>
      <c r="AEJ167" s="43"/>
      <c r="AEK167" s="43"/>
      <c r="AEL167" s="43"/>
      <c r="AEM167" s="43"/>
      <c r="AEN167" s="43"/>
      <c r="AEO167" s="43"/>
      <c r="AEP167" s="43"/>
      <c r="AEQ167" s="43"/>
      <c r="AER167" s="43"/>
      <c r="AES167" s="43"/>
      <c r="AET167" s="43"/>
      <c r="AEU167" s="43"/>
      <c r="AEV167" s="43"/>
      <c r="AEW167" s="43"/>
      <c r="AEX167" s="43"/>
      <c r="AEY167" s="43"/>
      <c r="AEZ167" s="43"/>
      <c r="AFA167" s="43"/>
      <c r="AFB167" s="43"/>
      <c r="AFC167" s="43"/>
      <c r="AFD167" s="43"/>
      <c r="AFE167" s="43"/>
      <c r="AFF167" s="43"/>
      <c r="AFG167" s="43"/>
      <c r="AFH167" s="43"/>
      <c r="AFI167" s="43"/>
      <c r="AFJ167" s="43"/>
      <c r="AFK167" s="43"/>
      <c r="AFL167" s="43"/>
      <c r="AFM167" s="43"/>
      <c r="AFN167" s="43"/>
      <c r="AFO167" s="43"/>
      <c r="AFP167" s="43"/>
      <c r="AFQ167" s="43"/>
      <c r="AFR167" s="43"/>
      <c r="AFS167" s="43"/>
      <c r="AFT167" s="43"/>
      <c r="AFU167" s="43"/>
      <c r="AFV167" s="43"/>
      <c r="AFW167" s="43"/>
      <c r="AFX167" s="43"/>
      <c r="AFY167" s="43"/>
      <c r="AFZ167" s="43"/>
      <c r="AGA167" s="43"/>
      <c r="AGB167" s="43"/>
      <c r="AGC167" s="43"/>
      <c r="AGD167" s="43"/>
      <c r="AGE167" s="43"/>
      <c r="AGF167" s="43"/>
      <c r="AGG167" s="43"/>
      <c r="AGH167" s="43"/>
      <c r="AGI167" s="43"/>
      <c r="AGJ167" s="43"/>
      <c r="AGK167" s="43"/>
      <c r="AGL167" s="43"/>
      <c r="AGM167" s="43"/>
      <c r="AGN167" s="43"/>
      <c r="AGO167" s="43"/>
      <c r="AGP167" s="43"/>
      <c r="AGQ167" s="43"/>
      <c r="AGR167" s="43"/>
      <c r="AGS167" s="43"/>
      <c r="AGT167" s="43"/>
      <c r="AGU167" s="43"/>
      <c r="AGV167" s="43"/>
      <c r="AGW167" s="43"/>
      <c r="AGX167" s="43"/>
      <c r="AGY167" s="43"/>
      <c r="AGZ167" s="43"/>
      <c r="AHA167" s="43"/>
      <c r="AHB167" s="43"/>
      <c r="AHC167" s="43"/>
      <c r="AHD167" s="43"/>
      <c r="AHE167" s="43"/>
      <c r="AHF167" s="43"/>
      <c r="AHG167" s="43"/>
      <c r="AHH167" s="43"/>
      <c r="AHI167" s="43"/>
      <c r="AHJ167" s="43"/>
      <c r="AHK167" s="43"/>
      <c r="AHL167" s="43"/>
      <c r="AHM167" s="43"/>
      <c r="AHN167" s="43"/>
      <c r="AHO167" s="43"/>
      <c r="AHP167" s="43"/>
      <c r="AHQ167" s="43"/>
      <c r="AHR167" s="43"/>
      <c r="AHS167" s="43"/>
      <c r="AHT167" s="43"/>
      <c r="AHU167" s="43"/>
      <c r="AHV167" s="43"/>
      <c r="AHW167" s="43"/>
      <c r="AHX167" s="43"/>
      <c r="AHY167" s="43"/>
      <c r="AHZ167" s="43"/>
      <c r="AIA167" s="43"/>
      <c r="AIB167" s="43"/>
      <c r="AIC167" s="43"/>
      <c r="AID167" s="43"/>
      <c r="AIE167" s="43"/>
      <c r="AIF167" s="43"/>
      <c r="AIG167" s="43"/>
      <c r="AIH167" s="43"/>
      <c r="AII167" s="43"/>
      <c r="AIJ167" s="43"/>
      <c r="AIK167" s="43"/>
      <c r="AIL167" s="43"/>
      <c r="AIM167" s="43"/>
      <c r="AIN167" s="43"/>
      <c r="AIO167" s="43"/>
      <c r="AIP167" s="43"/>
      <c r="AIQ167" s="43"/>
      <c r="AIR167" s="43"/>
      <c r="AIS167" s="43"/>
      <c r="AIT167" s="43"/>
      <c r="AIU167" s="43"/>
      <c r="AIV167" s="43"/>
      <c r="AIW167" s="43"/>
      <c r="AIX167" s="43"/>
      <c r="AIY167" s="43"/>
      <c r="AIZ167" s="43"/>
      <c r="AJA167" s="43"/>
      <c r="AJB167" s="43"/>
      <c r="AJC167" s="43"/>
      <c r="AJD167" s="43"/>
      <c r="AJE167" s="43"/>
      <c r="AJF167" s="43"/>
      <c r="AJG167" s="43"/>
      <c r="AJH167" s="43"/>
      <c r="AJI167" s="43"/>
      <c r="AJJ167" s="43"/>
      <c r="AJK167" s="43"/>
      <c r="AJL167" s="43"/>
      <c r="AJM167" s="43"/>
      <c r="AJN167" s="43"/>
      <c r="AJO167" s="43"/>
      <c r="AJP167" s="43"/>
      <c r="AJQ167" s="43"/>
      <c r="AJR167" s="43"/>
      <c r="AJS167" s="43"/>
      <c r="AJT167" s="43"/>
      <c r="AJU167" s="43"/>
      <c r="AJV167" s="43"/>
      <c r="AJW167" s="43"/>
      <c r="AJX167" s="43"/>
      <c r="AJY167" s="43"/>
      <c r="AJZ167" s="43"/>
      <c r="AKA167" s="43"/>
      <c r="AKB167" s="43"/>
      <c r="AKC167" s="43"/>
      <c r="AKD167" s="43"/>
      <c r="AKE167" s="43"/>
      <c r="AKF167" s="43"/>
      <c r="AKG167" s="43"/>
      <c r="AKH167" s="43"/>
      <c r="AKI167" s="43"/>
      <c r="AKJ167" s="43"/>
      <c r="AKK167" s="43"/>
      <c r="AKL167" s="43"/>
      <c r="AKM167" s="43"/>
      <c r="AKN167" s="43"/>
      <c r="AKO167" s="43"/>
      <c r="AKP167" s="43"/>
      <c r="AKQ167" s="43"/>
      <c r="AKR167" s="43"/>
      <c r="AKS167" s="43"/>
      <c r="AKT167" s="43"/>
      <c r="AKU167" s="43"/>
      <c r="AKV167" s="43"/>
      <c r="AKW167" s="43"/>
      <c r="AKX167" s="43"/>
      <c r="AKY167" s="43"/>
      <c r="AKZ167" s="43"/>
      <c r="ALA167" s="43"/>
      <c r="ALB167" s="43"/>
      <c r="ALC167" s="43"/>
      <c r="ALD167" s="43"/>
      <c r="ALE167" s="43"/>
      <c r="ALF167" s="43"/>
      <c r="ALG167" s="43"/>
      <c r="ALH167" s="43"/>
      <c r="ALI167" s="43"/>
      <c r="ALJ167" s="43"/>
      <c r="ALK167" s="43"/>
      <c r="ALL167" s="43"/>
      <c r="ALM167" s="43"/>
      <c r="ALN167" s="43"/>
      <c r="ALO167" s="43"/>
      <c r="ALP167" s="43"/>
      <c r="ALQ167" s="43"/>
      <c r="ALR167" s="43"/>
      <c r="ALS167" s="43"/>
      <c r="ALT167" s="43"/>
      <c r="ALU167" s="43"/>
      <c r="ALV167" s="43"/>
    </row>
    <row r="168" spans="1:1025" x14ac:dyDescent="0.25">
      <c r="A168" s="90">
        <v>139</v>
      </c>
      <c r="B168" s="91" t="s">
        <v>60</v>
      </c>
      <c r="C168" s="89"/>
      <c r="D168" s="89"/>
      <c r="E168" s="89"/>
      <c r="F168" s="89"/>
      <c r="G168" s="89"/>
      <c r="H168" s="89"/>
      <c r="I168" s="89"/>
      <c r="J168" s="89"/>
      <c r="K168" s="89"/>
      <c r="L168" s="89"/>
      <c r="M168" s="89"/>
      <c r="N168" s="89">
        <v>116</v>
      </c>
      <c r="O168" s="68">
        <f t="shared" si="338"/>
        <v>116</v>
      </c>
      <c r="P168" s="89"/>
      <c r="Q168" s="89"/>
      <c r="R168" s="89"/>
      <c r="S168" s="89"/>
      <c r="T168" s="89"/>
      <c r="U168" s="89"/>
      <c r="V168" s="89"/>
      <c r="W168" s="89"/>
      <c r="X168" s="89"/>
      <c r="Y168" s="89"/>
      <c r="Z168" s="89"/>
      <c r="AA168" s="89">
        <v>669</v>
      </c>
      <c r="AB168" s="68">
        <f t="shared" si="351"/>
        <v>669</v>
      </c>
      <c r="AC168" s="89"/>
      <c r="AD168" s="89"/>
      <c r="AE168" s="89"/>
      <c r="AF168" s="89"/>
      <c r="AG168" s="89"/>
      <c r="AH168" s="89"/>
      <c r="AI168" s="89"/>
      <c r="AJ168" s="89"/>
      <c r="AK168" s="89"/>
      <c r="AL168" s="89"/>
      <c r="AM168" s="89"/>
      <c r="AN168" s="89">
        <v>9</v>
      </c>
      <c r="AO168" s="70">
        <f t="shared" si="296"/>
        <v>9</v>
      </c>
      <c r="AP168" s="92"/>
      <c r="AQ168" s="92"/>
      <c r="AR168" s="92"/>
      <c r="AS168" s="92"/>
      <c r="AT168" s="92"/>
      <c r="AU168" s="92"/>
      <c r="AV168" s="92"/>
      <c r="AW168" s="92"/>
      <c r="AX168" s="92"/>
      <c r="AY168" s="92"/>
      <c r="AZ168" s="92"/>
      <c r="BA168" s="75">
        <f t="shared" si="449"/>
        <v>64.080459770114942</v>
      </c>
      <c r="BB168" s="69">
        <f t="shared" si="450"/>
        <v>64.080459770114942</v>
      </c>
      <c r="BC168" s="88"/>
      <c r="BD168" s="88"/>
      <c r="BE168" s="88"/>
      <c r="BF168" s="88"/>
      <c r="BG168" s="88"/>
      <c r="BH168" s="88"/>
      <c r="BI168" s="88"/>
      <c r="BJ168" s="88"/>
      <c r="BK168" s="88"/>
      <c r="BL168" s="88"/>
      <c r="BM168" s="88"/>
      <c r="BN168" s="88"/>
      <c r="BO168" s="88"/>
      <c r="BP168" s="88"/>
      <c r="BQ168" s="88"/>
      <c r="BR168" s="88"/>
      <c r="BS168" s="88"/>
      <c r="BT168" s="88"/>
      <c r="BU168" s="88"/>
      <c r="BV168" s="88"/>
      <c r="BW168" s="88"/>
      <c r="BX168" s="88"/>
      <c r="BY168" s="88"/>
      <c r="BZ168" s="88"/>
      <c r="CA168" s="88"/>
      <c r="CB168" s="88"/>
      <c r="CC168" s="88"/>
      <c r="CD168" s="88"/>
      <c r="CE168" s="88"/>
      <c r="CF168" s="88"/>
      <c r="CG168" s="88"/>
      <c r="CH168" s="88"/>
      <c r="CI168" s="88"/>
      <c r="CJ168" s="88"/>
      <c r="CK168" s="88"/>
      <c r="CL168" s="88"/>
      <c r="CM168" s="88"/>
      <c r="CN168" s="88"/>
      <c r="CO168" s="88"/>
      <c r="CP168" s="88"/>
      <c r="CQ168" s="88"/>
      <c r="CR168" s="88"/>
      <c r="CS168" s="88"/>
      <c r="CT168" s="88"/>
      <c r="CU168" s="88"/>
      <c r="CV168" s="88"/>
      <c r="CW168" s="88"/>
      <c r="CX168" s="88"/>
      <c r="CY168" s="88"/>
      <c r="CZ168" s="88"/>
      <c r="DA168" s="88"/>
      <c r="DB168" s="88"/>
      <c r="DC168" s="88"/>
      <c r="DD168" s="88"/>
      <c r="DE168" s="88"/>
      <c r="DF168" s="88"/>
      <c r="DG168" s="88"/>
      <c r="DH168" s="88"/>
      <c r="DI168" s="88"/>
      <c r="DJ168" s="88"/>
      <c r="DK168" s="88"/>
      <c r="DL168" s="88"/>
      <c r="DM168" s="88"/>
      <c r="DN168" s="88"/>
      <c r="DO168" s="88"/>
      <c r="DP168" s="88"/>
      <c r="DQ168" s="88"/>
      <c r="DR168" s="88"/>
      <c r="DS168" s="88"/>
      <c r="DT168" s="88"/>
      <c r="DU168" s="88"/>
      <c r="DV168" s="88"/>
      <c r="DW168" s="88"/>
      <c r="DX168" s="88"/>
      <c r="DY168" s="88"/>
      <c r="DZ168" s="88"/>
      <c r="EA168" s="88"/>
      <c r="EB168" s="88"/>
      <c r="EC168" s="88"/>
      <c r="ED168" s="88"/>
      <c r="EE168" s="88"/>
      <c r="EF168" s="88"/>
      <c r="EG168" s="88"/>
      <c r="EH168" s="88"/>
      <c r="EI168" s="88"/>
      <c r="EJ168" s="88"/>
      <c r="EK168" s="88"/>
      <c r="EL168" s="88"/>
      <c r="EM168" s="88"/>
      <c r="EN168" s="88"/>
      <c r="EO168" s="88"/>
      <c r="EP168" s="88"/>
      <c r="EQ168" s="88"/>
      <c r="ER168" s="88"/>
      <c r="ES168" s="88"/>
      <c r="ET168" s="88"/>
      <c r="EU168" s="88"/>
      <c r="EV168" s="88"/>
      <c r="EW168" s="88"/>
      <c r="EX168" s="88"/>
      <c r="EY168" s="88"/>
      <c r="EZ168" s="88"/>
      <c r="FA168" s="88"/>
      <c r="FB168" s="88"/>
      <c r="FC168" s="88"/>
      <c r="FD168" s="88"/>
      <c r="FE168" s="88"/>
      <c r="FF168" s="88"/>
      <c r="FG168" s="88"/>
      <c r="FH168" s="88"/>
      <c r="FI168" s="88"/>
      <c r="FJ168" s="88"/>
      <c r="FK168" s="88"/>
      <c r="FL168" s="88"/>
      <c r="FM168" s="88"/>
      <c r="FN168" s="88"/>
      <c r="FO168" s="88"/>
      <c r="FP168" s="88"/>
      <c r="FQ168" s="88"/>
      <c r="FR168" s="88"/>
      <c r="FS168" s="88"/>
      <c r="FT168" s="88"/>
      <c r="FU168" s="88"/>
      <c r="FV168" s="88"/>
      <c r="FW168" s="88"/>
      <c r="FX168" s="88"/>
      <c r="FY168" s="88"/>
      <c r="FZ168" s="88"/>
      <c r="GA168" s="88"/>
      <c r="GB168" s="88"/>
      <c r="GC168" s="88"/>
      <c r="GD168" s="88"/>
      <c r="GE168" s="88"/>
      <c r="GF168" s="88"/>
      <c r="GG168" s="88"/>
      <c r="GH168" s="88"/>
      <c r="GI168" s="88"/>
      <c r="GJ168" s="88"/>
      <c r="GK168" s="88"/>
      <c r="GL168" s="88"/>
      <c r="GM168" s="88"/>
      <c r="GN168" s="88"/>
      <c r="GO168" s="88"/>
      <c r="GP168" s="88"/>
      <c r="GQ168" s="88"/>
      <c r="GR168" s="88"/>
      <c r="GS168" s="88"/>
      <c r="GT168" s="88"/>
      <c r="GU168" s="88"/>
      <c r="GV168" s="88"/>
      <c r="GW168" s="88"/>
      <c r="GX168" s="88"/>
      <c r="GY168" s="88"/>
      <c r="GZ168" s="88"/>
      <c r="HA168" s="88"/>
      <c r="HB168" s="88"/>
      <c r="HC168" s="88"/>
      <c r="HD168" s="88"/>
      <c r="HE168" s="88"/>
      <c r="HF168" s="88"/>
      <c r="HG168" s="88"/>
      <c r="HH168" s="88"/>
      <c r="HI168" s="88"/>
      <c r="HJ168" s="88"/>
      <c r="HK168" s="88"/>
      <c r="HL168" s="88"/>
      <c r="HM168" s="88"/>
      <c r="HN168" s="88"/>
      <c r="HO168" s="88"/>
      <c r="HP168" s="88"/>
      <c r="HQ168" s="88"/>
      <c r="HR168" s="88"/>
      <c r="HS168" s="88"/>
      <c r="HT168" s="88"/>
      <c r="HU168" s="88"/>
      <c r="HV168" s="88"/>
      <c r="HW168" s="88"/>
      <c r="HX168" s="88"/>
      <c r="HY168" s="88"/>
      <c r="HZ168" s="88"/>
      <c r="IA168" s="88"/>
      <c r="IB168" s="88"/>
      <c r="IC168" s="88"/>
      <c r="ID168" s="88"/>
      <c r="IE168" s="88"/>
      <c r="IF168" s="88"/>
      <c r="IG168" s="88"/>
      <c r="IH168" s="88"/>
      <c r="II168" s="88"/>
      <c r="IJ168" s="88"/>
      <c r="IK168" s="88"/>
      <c r="IL168" s="88"/>
      <c r="IM168" s="88"/>
      <c r="IN168" s="88"/>
      <c r="IO168" s="88"/>
      <c r="IP168" s="88"/>
      <c r="IQ168" s="88"/>
      <c r="IR168" s="88"/>
      <c r="IS168" s="88"/>
      <c r="IT168" s="88"/>
      <c r="IU168" s="88"/>
      <c r="IV168" s="88"/>
      <c r="IW168" s="88"/>
      <c r="IX168" s="88"/>
      <c r="IY168" s="88"/>
      <c r="IZ168" s="88"/>
      <c r="JA168" s="88"/>
      <c r="JB168" s="88"/>
      <c r="JC168" s="88"/>
      <c r="JD168" s="88"/>
      <c r="JE168" s="88"/>
      <c r="JF168" s="88"/>
      <c r="JG168" s="88"/>
      <c r="JH168" s="88"/>
      <c r="JI168" s="88"/>
      <c r="JJ168" s="88"/>
      <c r="JK168" s="88"/>
      <c r="JL168" s="88"/>
      <c r="JM168" s="88"/>
      <c r="JN168" s="88"/>
      <c r="JO168" s="88"/>
      <c r="JP168" s="88"/>
      <c r="JQ168" s="88"/>
      <c r="JR168" s="88"/>
      <c r="JS168" s="88"/>
      <c r="JT168" s="88"/>
      <c r="JU168" s="88"/>
      <c r="JV168" s="88"/>
      <c r="JW168" s="88"/>
      <c r="JX168" s="88"/>
      <c r="JY168" s="88"/>
      <c r="JZ168" s="88"/>
      <c r="KA168" s="88"/>
      <c r="KB168" s="88"/>
      <c r="KC168" s="88"/>
      <c r="KD168" s="88"/>
      <c r="KE168" s="88"/>
      <c r="KF168" s="88"/>
      <c r="KG168" s="88"/>
      <c r="KH168" s="88"/>
      <c r="KI168" s="88"/>
      <c r="KJ168" s="88"/>
      <c r="KK168" s="88"/>
      <c r="KL168" s="88"/>
      <c r="KM168" s="88"/>
      <c r="KN168" s="88"/>
      <c r="KO168" s="88"/>
      <c r="KP168" s="88"/>
      <c r="KQ168" s="88"/>
      <c r="KR168" s="88"/>
      <c r="KS168" s="88"/>
      <c r="KT168" s="88"/>
      <c r="KU168" s="88"/>
      <c r="KV168" s="88"/>
      <c r="KW168" s="88"/>
      <c r="KX168" s="88"/>
      <c r="KY168" s="88"/>
      <c r="KZ168" s="88"/>
      <c r="LA168" s="88"/>
      <c r="LB168" s="88"/>
      <c r="LC168" s="88"/>
      <c r="LD168" s="88"/>
      <c r="LE168" s="88"/>
      <c r="LF168" s="88"/>
      <c r="LG168" s="88"/>
      <c r="LH168" s="88"/>
      <c r="LI168" s="88"/>
      <c r="LJ168" s="88"/>
      <c r="LK168" s="88"/>
      <c r="LL168" s="88"/>
      <c r="LM168" s="88"/>
      <c r="LN168" s="88"/>
      <c r="LO168" s="88"/>
      <c r="LP168" s="88"/>
      <c r="LQ168" s="88"/>
      <c r="LR168" s="88"/>
      <c r="LS168" s="88"/>
      <c r="LT168" s="88"/>
      <c r="LU168" s="88"/>
      <c r="LV168" s="88"/>
      <c r="LW168" s="88"/>
      <c r="LX168" s="88"/>
      <c r="LY168" s="88"/>
      <c r="LZ168" s="88"/>
      <c r="MA168" s="88"/>
      <c r="MB168" s="88"/>
      <c r="MC168" s="88"/>
      <c r="MD168" s="88"/>
      <c r="ME168" s="88"/>
      <c r="MF168" s="88"/>
      <c r="MG168" s="88"/>
      <c r="MH168" s="88"/>
      <c r="MI168" s="88"/>
      <c r="MJ168" s="88"/>
      <c r="MK168" s="88"/>
      <c r="ML168" s="88"/>
      <c r="MM168" s="88"/>
      <c r="MN168" s="88"/>
      <c r="MO168" s="88"/>
      <c r="MP168" s="88"/>
      <c r="MQ168" s="88"/>
      <c r="MR168" s="88"/>
      <c r="MS168" s="88"/>
      <c r="MT168" s="88"/>
      <c r="MU168" s="88"/>
      <c r="MV168" s="88"/>
      <c r="MW168" s="88"/>
      <c r="MX168" s="88"/>
      <c r="MY168" s="88"/>
      <c r="MZ168" s="88"/>
      <c r="NA168" s="88"/>
      <c r="NB168" s="88"/>
      <c r="NC168" s="88"/>
      <c r="ND168" s="88"/>
      <c r="NE168" s="88"/>
      <c r="NF168" s="88"/>
      <c r="NG168" s="88"/>
      <c r="NH168" s="88"/>
      <c r="NI168" s="88"/>
      <c r="NJ168" s="88"/>
      <c r="NK168" s="88"/>
      <c r="NL168" s="88"/>
      <c r="NM168" s="88"/>
      <c r="NN168" s="88"/>
      <c r="NO168" s="88"/>
      <c r="NP168" s="88"/>
      <c r="NQ168" s="88"/>
      <c r="NR168" s="88"/>
      <c r="NS168" s="88"/>
      <c r="NT168" s="88"/>
      <c r="NU168" s="88"/>
      <c r="NV168" s="88"/>
      <c r="NW168" s="88"/>
      <c r="NX168" s="88"/>
      <c r="NY168" s="88"/>
      <c r="NZ168" s="88"/>
      <c r="OA168" s="88"/>
      <c r="OB168" s="88"/>
      <c r="OC168" s="88"/>
      <c r="OD168" s="88"/>
      <c r="OE168" s="88"/>
      <c r="OF168" s="88"/>
      <c r="OG168" s="88"/>
      <c r="OH168" s="88"/>
      <c r="OI168" s="88"/>
      <c r="OJ168" s="88"/>
      <c r="OK168" s="88"/>
      <c r="OL168" s="88"/>
      <c r="OM168" s="88"/>
      <c r="ON168" s="88"/>
      <c r="OO168" s="88"/>
      <c r="OP168" s="88"/>
      <c r="OQ168" s="88"/>
      <c r="OR168" s="88"/>
      <c r="OS168" s="88"/>
      <c r="OT168" s="88"/>
      <c r="OU168" s="88"/>
      <c r="OV168" s="88"/>
      <c r="OW168" s="88"/>
      <c r="OX168" s="88"/>
      <c r="OY168" s="88"/>
      <c r="OZ168" s="88"/>
      <c r="PA168" s="88"/>
      <c r="PB168" s="88"/>
      <c r="PC168" s="88"/>
      <c r="PD168" s="88"/>
      <c r="PE168" s="88"/>
      <c r="PF168" s="88"/>
      <c r="PG168" s="88"/>
      <c r="PH168" s="88"/>
      <c r="PI168" s="88"/>
      <c r="PJ168" s="88"/>
      <c r="PK168" s="88"/>
      <c r="PL168" s="88"/>
      <c r="PM168" s="88"/>
      <c r="PN168" s="88"/>
      <c r="PO168" s="88"/>
      <c r="PP168" s="88"/>
      <c r="PQ168" s="88"/>
      <c r="PR168" s="88"/>
      <c r="PS168" s="88"/>
      <c r="PT168" s="88"/>
      <c r="PU168" s="88"/>
      <c r="PV168" s="88"/>
      <c r="PW168" s="88"/>
      <c r="PX168" s="88"/>
      <c r="PY168" s="88"/>
      <c r="PZ168" s="88"/>
      <c r="QA168" s="88"/>
      <c r="QB168" s="88"/>
      <c r="QC168" s="88"/>
      <c r="QD168" s="88"/>
      <c r="QE168" s="88"/>
      <c r="QF168" s="88"/>
      <c r="QG168" s="88"/>
      <c r="QH168" s="88"/>
      <c r="QI168" s="88"/>
      <c r="QJ168" s="88"/>
      <c r="QK168" s="88"/>
      <c r="QL168" s="88"/>
      <c r="QM168" s="88"/>
      <c r="QN168" s="88"/>
      <c r="QO168" s="88"/>
      <c r="QP168" s="88"/>
      <c r="QQ168" s="88"/>
      <c r="QR168" s="88"/>
      <c r="QS168" s="88"/>
      <c r="QT168" s="88"/>
      <c r="QU168" s="88"/>
      <c r="QV168" s="88"/>
      <c r="QW168" s="88"/>
      <c r="QX168" s="88"/>
      <c r="QY168" s="88"/>
      <c r="QZ168" s="88"/>
      <c r="RA168" s="88"/>
      <c r="RB168" s="88"/>
      <c r="RC168" s="88"/>
      <c r="RD168" s="88"/>
      <c r="RE168" s="88"/>
      <c r="RF168" s="88"/>
      <c r="RG168" s="88"/>
      <c r="RH168" s="88"/>
      <c r="RI168" s="88"/>
      <c r="RJ168" s="88"/>
      <c r="RK168" s="88"/>
      <c r="RL168" s="88"/>
      <c r="RM168" s="88"/>
      <c r="RN168" s="88"/>
      <c r="RO168" s="88"/>
      <c r="RP168" s="88"/>
      <c r="RQ168" s="88"/>
      <c r="RR168" s="88"/>
      <c r="RS168" s="88"/>
      <c r="RT168" s="88"/>
      <c r="RU168" s="88"/>
      <c r="RV168" s="88"/>
      <c r="RW168" s="88"/>
      <c r="RX168" s="88"/>
      <c r="RY168" s="88"/>
      <c r="RZ168" s="88"/>
      <c r="SA168" s="88"/>
      <c r="SB168" s="88"/>
      <c r="SC168" s="88"/>
      <c r="SD168" s="88"/>
      <c r="SE168" s="88"/>
      <c r="SF168" s="88"/>
      <c r="SG168" s="88"/>
      <c r="SH168" s="88"/>
      <c r="SI168" s="88"/>
      <c r="SJ168" s="88"/>
      <c r="SK168" s="88"/>
      <c r="SL168" s="88"/>
      <c r="SM168" s="88"/>
      <c r="SN168" s="88"/>
      <c r="SO168" s="88"/>
      <c r="SP168" s="88"/>
      <c r="SQ168" s="88"/>
      <c r="SR168" s="88"/>
      <c r="SS168" s="88"/>
      <c r="ST168" s="88"/>
      <c r="SU168" s="88"/>
      <c r="SV168" s="88"/>
      <c r="SW168" s="88"/>
      <c r="SX168" s="88"/>
      <c r="SY168" s="88"/>
      <c r="SZ168" s="88"/>
      <c r="TA168" s="88"/>
      <c r="TB168" s="88"/>
      <c r="TC168" s="88"/>
      <c r="TD168" s="88"/>
      <c r="TE168" s="88"/>
      <c r="TF168" s="88"/>
      <c r="TG168" s="88"/>
      <c r="TH168" s="88"/>
      <c r="TI168" s="88"/>
      <c r="TJ168" s="88"/>
      <c r="TK168" s="88"/>
      <c r="TL168" s="88"/>
      <c r="TM168" s="88"/>
      <c r="TN168" s="88"/>
      <c r="TO168" s="88"/>
      <c r="TP168" s="88"/>
      <c r="TQ168" s="88"/>
      <c r="TR168" s="88"/>
      <c r="TS168" s="88"/>
      <c r="TT168" s="88"/>
      <c r="TU168" s="88"/>
      <c r="TV168" s="88"/>
      <c r="TW168" s="88"/>
      <c r="TX168" s="88"/>
      <c r="TY168" s="88"/>
      <c r="TZ168" s="88"/>
      <c r="UA168" s="88"/>
      <c r="UB168" s="88"/>
      <c r="UC168" s="88"/>
      <c r="UD168" s="88"/>
      <c r="UE168" s="88"/>
      <c r="UF168" s="88"/>
      <c r="UG168" s="88"/>
      <c r="UH168" s="88"/>
      <c r="UI168" s="88"/>
      <c r="UJ168" s="88"/>
      <c r="UK168" s="88"/>
      <c r="UL168" s="88"/>
      <c r="UM168" s="88"/>
      <c r="UN168" s="88"/>
      <c r="UO168" s="88"/>
      <c r="UP168" s="88"/>
      <c r="UQ168" s="88"/>
      <c r="UR168" s="88"/>
      <c r="US168" s="88"/>
      <c r="UT168" s="88"/>
      <c r="UU168" s="88"/>
      <c r="UV168" s="88"/>
      <c r="UW168" s="88"/>
      <c r="UX168" s="88"/>
      <c r="UY168" s="88"/>
      <c r="UZ168" s="88"/>
      <c r="VA168" s="88"/>
      <c r="VB168" s="88"/>
      <c r="VC168" s="88"/>
      <c r="VD168" s="88"/>
      <c r="VE168" s="88"/>
      <c r="VF168" s="88"/>
      <c r="VG168" s="88"/>
      <c r="VH168" s="88"/>
      <c r="VI168" s="88"/>
      <c r="VJ168" s="88"/>
      <c r="VK168" s="88"/>
      <c r="VL168" s="88"/>
      <c r="VM168" s="88"/>
      <c r="VN168" s="88"/>
      <c r="VO168" s="88"/>
      <c r="VP168" s="88"/>
      <c r="VQ168" s="88"/>
      <c r="VR168" s="88"/>
      <c r="VS168" s="88"/>
      <c r="VT168" s="88"/>
      <c r="VU168" s="88"/>
      <c r="VV168" s="88"/>
      <c r="VW168" s="88"/>
      <c r="VX168" s="88"/>
      <c r="VY168" s="88"/>
      <c r="VZ168" s="88"/>
      <c r="WA168" s="88"/>
      <c r="WB168" s="88"/>
      <c r="WC168" s="88"/>
      <c r="WD168" s="88"/>
      <c r="WE168" s="88"/>
      <c r="WF168" s="88"/>
      <c r="WG168" s="88"/>
      <c r="WH168" s="88"/>
      <c r="WI168" s="88"/>
      <c r="WJ168" s="88"/>
      <c r="WK168" s="88"/>
      <c r="WL168" s="88"/>
      <c r="WM168" s="88"/>
      <c r="WN168" s="88"/>
      <c r="WO168" s="88"/>
      <c r="WP168" s="88"/>
      <c r="WQ168" s="88"/>
      <c r="WR168" s="88"/>
      <c r="WS168" s="88"/>
      <c r="WT168" s="88"/>
      <c r="WU168" s="88"/>
      <c r="WV168" s="88"/>
      <c r="WW168" s="88"/>
      <c r="WX168" s="88"/>
      <c r="WY168" s="88"/>
      <c r="WZ168" s="88"/>
      <c r="XA168" s="88"/>
      <c r="XB168" s="88"/>
      <c r="XC168" s="88"/>
      <c r="XD168" s="88"/>
      <c r="XE168" s="88"/>
      <c r="XF168" s="88"/>
      <c r="XG168" s="88"/>
      <c r="XH168" s="88"/>
      <c r="XI168" s="88"/>
      <c r="XJ168" s="88"/>
      <c r="XK168" s="88"/>
      <c r="XL168" s="88"/>
      <c r="XM168" s="88"/>
      <c r="XN168" s="88"/>
      <c r="XO168" s="88"/>
      <c r="XP168" s="88"/>
      <c r="XQ168" s="88"/>
      <c r="XR168" s="88"/>
      <c r="XS168" s="88"/>
      <c r="XT168" s="88"/>
      <c r="XU168" s="88"/>
      <c r="XV168" s="88"/>
      <c r="XW168" s="88"/>
      <c r="XX168" s="88"/>
      <c r="XY168" s="88"/>
      <c r="XZ168" s="88"/>
      <c r="YA168" s="88"/>
      <c r="YB168" s="88"/>
      <c r="YC168" s="88"/>
      <c r="YD168" s="88"/>
      <c r="YE168" s="88"/>
      <c r="YF168" s="88"/>
      <c r="YG168" s="88"/>
      <c r="YH168" s="88"/>
      <c r="YI168" s="88"/>
      <c r="YJ168" s="88"/>
      <c r="YK168" s="88"/>
      <c r="YL168" s="88"/>
      <c r="YM168" s="88"/>
      <c r="YN168" s="88"/>
      <c r="YO168" s="88"/>
      <c r="YP168" s="88"/>
      <c r="YQ168" s="88"/>
      <c r="YR168" s="88"/>
      <c r="YS168" s="88"/>
      <c r="YT168" s="88"/>
      <c r="YU168" s="88"/>
      <c r="YV168" s="88"/>
      <c r="YW168" s="88"/>
      <c r="YX168" s="88"/>
      <c r="YY168" s="88"/>
      <c r="YZ168" s="88"/>
      <c r="ZA168" s="88"/>
      <c r="ZB168" s="88"/>
      <c r="ZC168" s="88"/>
      <c r="ZD168" s="88"/>
      <c r="ZE168" s="88"/>
      <c r="ZF168" s="88"/>
      <c r="ZG168" s="88"/>
      <c r="ZH168" s="88"/>
      <c r="ZI168" s="88"/>
      <c r="ZJ168" s="88"/>
      <c r="ZK168" s="88"/>
      <c r="ZL168" s="88"/>
      <c r="ZM168" s="88"/>
      <c r="ZN168" s="88"/>
      <c r="ZO168" s="88"/>
      <c r="ZP168" s="88"/>
      <c r="ZQ168" s="88"/>
      <c r="ZR168" s="88"/>
      <c r="ZS168" s="88"/>
      <c r="ZT168" s="88"/>
      <c r="ZU168" s="88"/>
      <c r="ZV168" s="88"/>
      <c r="ZW168" s="88"/>
      <c r="ZX168" s="88"/>
      <c r="ZY168" s="88"/>
      <c r="ZZ168" s="88"/>
      <c r="AAA168" s="88"/>
      <c r="AAB168" s="88"/>
      <c r="AAC168" s="88"/>
      <c r="AAD168" s="88"/>
      <c r="AAE168" s="88"/>
      <c r="AAF168" s="88"/>
      <c r="AAG168" s="88"/>
      <c r="AAH168" s="88"/>
      <c r="AAI168" s="88"/>
      <c r="AAJ168" s="88"/>
      <c r="AAK168" s="88"/>
      <c r="AAL168" s="88"/>
      <c r="AAM168" s="88"/>
      <c r="AAN168" s="88"/>
      <c r="AAO168" s="88"/>
      <c r="AAP168" s="88"/>
      <c r="AAQ168" s="88"/>
      <c r="AAR168" s="88"/>
      <c r="AAS168" s="88"/>
      <c r="AAT168" s="88"/>
      <c r="AAU168" s="88"/>
      <c r="AAV168" s="88"/>
      <c r="AAW168" s="88"/>
      <c r="AAX168" s="88"/>
      <c r="AAY168" s="88"/>
      <c r="AAZ168" s="88"/>
      <c r="ABA168" s="88"/>
      <c r="ABB168" s="88"/>
      <c r="ABC168" s="88"/>
      <c r="ABD168" s="88"/>
      <c r="ABE168" s="88"/>
      <c r="ABF168" s="88"/>
      <c r="ABG168" s="88"/>
      <c r="ABH168" s="88"/>
      <c r="ABI168" s="88"/>
      <c r="ABJ168" s="88"/>
      <c r="ABK168" s="88"/>
      <c r="ABL168" s="88"/>
      <c r="ABM168" s="88"/>
      <c r="ABN168" s="88"/>
      <c r="ABO168" s="88"/>
      <c r="ABP168" s="88"/>
      <c r="ABQ168" s="88"/>
      <c r="ABR168" s="88"/>
      <c r="ABS168" s="88"/>
      <c r="ABT168" s="88"/>
      <c r="ABU168" s="88"/>
      <c r="ABV168" s="88"/>
      <c r="ABW168" s="88"/>
      <c r="ABX168" s="88"/>
      <c r="ABY168" s="88"/>
      <c r="ABZ168" s="88"/>
      <c r="ACA168" s="88"/>
      <c r="ACB168" s="88"/>
      <c r="ACC168" s="88"/>
      <c r="ACD168" s="88"/>
      <c r="ACE168" s="88"/>
      <c r="ACF168" s="88"/>
      <c r="ACG168" s="88"/>
      <c r="ACH168" s="88"/>
      <c r="ACI168" s="88"/>
      <c r="ACJ168" s="88"/>
      <c r="ACK168" s="88"/>
      <c r="ACL168" s="88"/>
      <c r="ACM168" s="88"/>
      <c r="ACN168" s="88"/>
      <c r="ACO168" s="88"/>
      <c r="ACP168" s="88"/>
      <c r="ACQ168" s="88"/>
      <c r="ACR168" s="88"/>
      <c r="ACS168" s="88"/>
      <c r="ACT168" s="88"/>
      <c r="ACU168" s="88"/>
      <c r="ACV168" s="88"/>
      <c r="ACW168" s="88"/>
      <c r="ACX168" s="88"/>
      <c r="ACY168" s="88"/>
      <c r="ACZ168" s="88"/>
      <c r="ADA168" s="88"/>
      <c r="ADB168" s="88"/>
      <c r="ADC168" s="88"/>
      <c r="ADD168" s="88"/>
      <c r="ADE168" s="88"/>
      <c r="ADF168" s="88"/>
      <c r="ADG168" s="88"/>
      <c r="ADH168" s="88"/>
      <c r="ADI168" s="88"/>
      <c r="ADJ168" s="88"/>
      <c r="ADK168" s="88"/>
      <c r="ADL168" s="88"/>
      <c r="ADM168" s="88"/>
      <c r="ADN168" s="88"/>
      <c r="ADO168" s="88"/>
      <c r="ADP168" s="88"/>
      <c r="ADQ168" s="88"/>
      <c r="ADR168" s="88"/>
      <c r="ADS168" s="88"/>
      <c r="ADT168" s="88"/>
      <c r="ADU168" s="88"/>
      <c r="ADV168" s="88"/>
      <c r="ADW168" s="88"/>
      <c r="ADX168" s="88"/>
      <c r="ADY168" s="88"/>
      <c r="ADZ168" s="88"/>
      <c r="AEA168" s="88"/>
      <c r="AEB168" s="88"/>
      <c r="AEC168" s="88"/>
      <c r="AED168" s="88"/>
      <c r="AEE168" s="88"/>
      <c r="AEF168" s="88"/>
      <c r="AEG168" s="88"/>
      <c r="AEH168" s="88"/>
      <c r="AEI168" s="88"/>
      <c r="AEJ168" s="88"/>
      <c r="AEK168" s="88"/>
      <c r="AEL168" s="88"/>
      <c r="AEM168" s="88"/>
      <c r="AEN168" s="88"/>
      <c r="AEO168" s="88"/>
      <c r="AEP168" s="88"/>
      <c r="AEQ168" s="88"/>
      <c r="AER168" s="88"/>
      <c r="AES168" s="88"/>
      <c r="AET168" s="88"/>
      <c r="AEU168" s="88"/>
      <c r="AEV168" s="88"/>
      <c r="AEW168" s="88"/>
      <c r="AEX168" s="88"/>
      <c r="AEY168" s="88"/>
      <c r="AEZ168" s="88"/>
      <c r="AFA168" s="88"/>
      <c r="AFB168" s="88"/>
      <c r="AFC168" s="88"/>
      <c r="AFD168" s="88"/>
      <c r="AFE168" s="88"/>
      <c r="AFF168" s="88"/>
      <c r="AFG168" s="88"/>
      <c r="AFH168" s="88"/>
      <c r="AFI168" s="88"/>
      <c r="AFJ168" s="88"/>
      <c r="AFK168" s="88"/>
      <c r="AFL168" s="88"/>
      <c r="AFM168" s="88"/>
      <c r="AFN168" s="88"/>
      <c r="AFO168" s="88"/>
      <c r="AFP168" s="88"/>
      <c r="AFQ168" s="88"/>
      <c r="AFR168" s="88"/>
      <c r="AFS168" s="88"/>
      <c r="AFT168" s="88"/>
      <c r="AFU168" s="88"/>
      <c r="AFV168" s="88"/>
      <c r="AFW168" s="88"/>
      <c r="AFX168" s="88"/>
      <c r="AFY168" s="88"/>
      <c r="AFZ168" s="88"/>
      <c r="AGA168" s="88"/>
      <c r="AGB168" s="88"/>
      <c r="AGC168" s="88"/>
      <c r="AGD168" s="88"/>
      <c r="AGE168" s="88"/>
      <c r="AGF168" s="88"/>
      <c r="AGG168" s="88"/>
      <c r="AGH168" s="88"/>
      <c r="AGI168" s="88"/>
      <c r="AGJ168" s="88"/>
      <c r="AGK168" s="88"/>
      <c r="AGL168" s="88"/>
      <c r="AGM168" s="88"/>
      <c r="AGN168" s="88"/>
      <c r="AGO168" s="88"/>
      <c r="AGP168" s="88"/>
      <c r="AGQ168" s="88"/>
      <c r="AGR168" s="88"/>
      <c r="AGS168" s="88"/>
      <c r="AGT168" s="88"/>
      <c r="AGU168" s="88"/>
      <c r="AGV168" s="88"/>
      <c r="AGW168" s="88"/>
      <c r="AGX168" s="88"/>
      <c r="AGY168" s="88"/>
      <c r="AGZ168" s="88"/>
      <c r="AHA168" s="88"/>
      <c r="AHB168" s="88"/>
      <c r="AHC168" s="88"/>
      <c r="AHD168" s="88"/>
      <c r="AHE168" s="88"/>
      <c r="AHF168" s="88"/>
      <c r="AHG168" s="88"/>
      <c r="AHH168" s="88"/>
      <c r="AHI168" s="88"/>
      <c r="AHJ168" s="88"/>
      <c r="AHK168" s="88"/>
      <c r="AHL168" s="88"/>
      <c r="AHM168" s="88"/>
      <c r="AHN168" s="88"/>
      <c r="AHO168" s="88"/>
      <c r="AHP168" s="88"/>
      <c r="AHQ168" s="88"/>
      <c r="AHR168" s="88"/>
      <c r="AHS168" s="88"/>
      <c r="AHT168" s="88"/>
      <c r="AHU168" s="88"/>
      <c r="AHV168" s="88"/>
      <c r="AHW168" s="88"/>
      <c r="AHX168" s="88"/>
      <c r="AHY168" s="88"/>
      <c r="AHZ168" s="88"/>
      <c r="AIA168" s="88"/>
      <c r="AIB168" s="88"/>
      <c r="AIC168" s="88"/>
      <c r="AID168" s="88"/>
      <c r="AIE168" s="88"/>
      <c r="AIF168" s="88"/>
      <c r="AIG168" s="88"/>
      <c r="AIH168" s="88"/>
      <c r="AII168" s="88"/>
      <c r="AIJ168" s="88"/>
      <c r="AIK168" s="88"/>
      <c r="AIL168" s="88"/>
      <c r="AIM168" s="88"/>
      <c r="AIN168" s="88"/>
      <c r="AIO168" s="88"/>
      <c r="AIP168" s="88"/>
      <c r="AIQ168" s="88"/>
      <c r="AIR168" s="88"/>
      <c r="AIS168" s="88"/>
      <c r="AIT168" s="88"/>
      <c r="AIU168" s="88"/>
      <c r="AIV168" s="88"/>
      <c r="AIW168" s="88"/>
      <c r="AIX168" s="88"/>
      <c r="AIY168" s="88"/>
      <c r="AIZ168" s="88"/>
      <c r="AJA168" s="88"/>
      <c r="AJB168" s="88"/>
      <c r="AJC168" s="88"/>
      <c r="AJD168" s="88"/>
      <c r="AJE168" s="88"/>
      <c r="AJF168" s="88"/>
      <c r="AJG168" s="88"/>
      <c r="AJH168" s="88"/>
      <c r="AJI168" s="88"/>
      <c r="AJJ168" s="88"/>
      <c r="AJK168" s="88"/>
      <c r="AJL168" s="88"/>
      <c r="AJM168" s="88"/>
      <c r="AJN168" s="88"/>
      <c r="AJO168" s="88"/>
      <c r="AJP168" s="88"/>
      <c r="AJQ168" s="88"/>
      <c r="AJR168" s="88"/>
      <c r="AJS168" s="88"/>
      <c r="AJT168" s="88"/>
      <c r="AJU168" s="88"/>
      <c r="AJV168" s="88"/>
      <c r="AJW168" s="88"/>
      <c r="AJX168" s="88"/>
      <c r="AJY168" s="88"/>
      <c r="AJZ168" s="88"/>
      <c r="AKA168" s="88"/>
      <c r="AKB168" s="88"/>
      <c r="AKC168" s="88"/>
      <c r="AKD168" s="88"/>
      <c r="AKE168" s="88"/>
      <c r="AKF168" s="88"/>
      <c r="AKG168" s="88"/>
      <c r="AKH168" s="88"/>
      <c r="AKI168" s="88"/>
      <c r="AKJ168" s="88"/>
      <c r="AKK168" s="88"/>
      <c r="AKL168" s="88"/>
      <c r="AKM168" s="88"/>
      <c r="AKN168" s="88"/>
      <c r="AKO168" s="88"/>
      <c r="AKP168" s="88"/>
      <c r="AKQ168" s="88"/>
      <c r="AKR168" s="88"/>
      <c r="AKS168" s="88"/>
      <c r="AKT168" s="88"/>
      <c r="AKU168" s="88"/>
      <c r="AKV168" s="88"/>
      <c r="AKW168" s="88"/>
      <c r="AKX168" s="88"/>
      <c r="AKY168" s="88"/>
      <c r="AKZ168" s="88"/>
      <c r="ALA168" s="88"/>
      <c r="ALB168" s="88"/>
      <c r="ALC168" s="88"/>
      <c r="ALD168" s="88"/>
      <c r="ALE168" s="88"/>
      <c r="ALF168" s="88"/>
      <c r="ALG168" s="88"/>
      <c r="ALH168" s="88"/>
      <c r="ALI168" s="88"/>
      <c r="ALJ168" s="88"/>
      <c r="ALK168" s="88"/>
      <c r="ALL168" s="88"/>
      <c r="ALM168" s="88"/>
      <c r="ALN168" s="88"/>
      <c r="ALO168" s="88"/>
      <c r="ALP168" s="88"/>
      <c r="ALQ168" s="88"/>
      <c r="ALR168" s="88"/>
      <c r="ALS168" s="88"/>
      <c r="ALT168" s="88"/>
      <c r="ALU168" s="88"/>
      <c r="ALV168" s="88"/>
      <c r="ALW168" s="88"/>
      <c r="ALX168" s="88"/>
      <c r="ALY168" s="88"/>
      <c r="ALZ168" s="88"/>
      <c r="AMA168" s="88"/>
      <c r="AMB168" s="88"/>
      <c r="AMC168" s="88"/>
      <c r="AMD168" s="88"/>
      <c r="AME168" s="88"/>
      <c r="AMF168" s="88"/>
      <c r="AMG168" s="88"/>
      <c r="AMH168" s="88"/>
      <c r="AMI168" s="88"/>
      <c r="AMJ168" s="88"/>
      <c r="AMK168" s="87"/>
    </row>
    <row r="169" spans="1:1025" x14ac:dyDescent="0.25">
      <c r="A169" s="71">
        <v>140</v>
      </c>
      <c r="B169" s="39" t="s">
        <v>86</v>
      </c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>
        <v>85</v>
      </c>
      <c r="O169" s="68">
        <f t="shared" si="338"/>
        <v>85</v>
      </c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>
        <v>850</v>
      </c>
      <c r="AB169" s="68">
        <f t="shared" si="351"/>
        <v>850</v>
      </c>
      <c r="AC169" s="40"/>
      <c r="AD169" s="40"/>
      <c r="AE169" s="40"/>
      <c r="AF169" s="40"/>
      <c r="AG169" s="40"/>
      <c r="AH169" s="40"/>
      <c r="AI169" s="40"/>
      <c r="AJ169" s="40"/>
      <c r="AK169" s="40"/>
      <c r="AL169" s="40"/>
      <c r="AM169" s="40"/>
      <c r="AN169" s="40">
        <v>10</v>
      </c>
      <c r="AO169" s="70">
        <f t="shared" si="296"/>
        <v>10</v>
      </c>
      <c r="AP169" s="41"/>
      <c r="AQ169" s="41"/>
      <c r="AR169" s="41"/>
      <c r="AS169" s="41"/>
      <c r="AT169" s="41"/>
      <c r="AU169" s="41"/>
      <c r="AV169" s="41"/>
      <c r="AW169" s="41"/>
      <c r="AX169" s="41"/>
      <c r="AY169" s="41"/>
      <c r="AZ169" s="41"/>
      <c r="BA169" s="75">
        <f t="shared" si="449"/>
        <v>100</v>
      </c>
      <c r="BB169" s="69">
        <f t="shared" si="450"/>
        <v>100</v>
      </c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2"/>
      <c r="GT169" s="42"/>
      <c r="GU169" s="42"/>
      <c r="GV169" s="42"/>
      <c r="GW169" s="42"/>
      <c r="GX169" s="42"/>
      <c r="GY169" s="42"/>
      <c r="GZ169" s="42"/>
      <c r="HA169" s="42"/>
      <c r="HB169" s="42"/>
      <c r="HC169" s="42"/>
      <c r="HD169" s="42"/>
      <c r="HE169" s="42"/>
      <c r="HF169" s="42"/>
      <c r="HG169" s="42"/>
      <c r="HH169" s="42"/>
      <c r="HI169" s="42"/>
      <c r="HJ169" s="42"/>
      <c r="HK169" s="42"/>
      <c r="HL169" s="42"/>
      <c r="HM169" s="42"/>
      <c r="HN169" s="42"/>
      <c r="HO169" s="42"/>
      <c r="HP169" s="42"/>
      <c r="HQ169" s="42"/>
      <c r="HR169" s="42"/>
      <c r="HS169" s="42"/>
      <c r="HT169" s="42"/>
      <c r="HU169" s="42"/>
      <c r="HV169" s="42"/>
      <c r="HW169" s="42"/>
      <c r="HX169" s="42"/>
      <c r="HY169" s="42"/>
      <c r="HZ169" s="42"/>
      <c r="IA169" s="42"/>
      <c r="IB169" s="42"/>
      <c r="IC169" s="42"/>
      <c r="ID169" s="42"/>
      <c r="IE169" s="42"/>
      <c r="IF169" s="42"/>
      <c r="IG169" s="42"/>
      <c r="IH169" s="42"/>
      <c r="II169" s="42"/>
      <c r="IJ169" s="42"/>
      <c r="IK169" s="42"/>
      <c r="IL169" s="42"/>
      <c r="IM169" s="42"/>
      <c r="IN169" s="42"/>
      <c r="IO169" s="42"/>
      <c r="IP169" s="42"/>
      <c r="IQ169" s="42"/>
      <c r="IR169" s="42"/>
      <c r="IS169" s="42"/>
      <c r="IT169" s="42"/>
      <c r="IU169" s="42"/>
      <c r="IV169" s="42"/>
      <c r="IW169" s="42"/>
      <c r="IX169" s="42"/>
      <c r="IY169" s="42"/>
      <c r="IZ169" s="42"/>
      <c r="JA169" s="42"/>
      <c r="JB169" s="42"/>
      <c r="JC169" s="42"/>
      <c r="JD169" s="42"/>
      <c r="JE169" s="42"/>
      <c r="JF169" s="42"/>
      <c r="JG169" s="42"/>
      <c r="JH169" s="42"/>
      <c r="JI169" s="42"/>
      <c r="JJ169" s="42"/>
      <c r="JK169" s="42"/>
      <c r="JL169" s="42"/>
      <c r="JM169" s="42"/>
      <c r="JN169" s="42"/>
      <c r="JO169" s="42"/>
      <c r="JP169" s="42"/>
      <c r="JQ169" s="42"/>
      <c r="JR169" s="42"/>
      <c r="JS169" s="42"/>
      <c r="JT169" s="42"/>
      <c r="JU169" s="42"/>
      <c r="JV169" s="42"/>
      <c r="JW169" s="42"/>
      <c r="JX169" s="42"/>
      <c r="JY169" s="42"/>
      <c r="JZ169" s="42"/>
      <c r="KA169" s="42"/>
      <c r="KB169" s="42"/>
      <c r="KC169" s="42"/>
      <c r="KD169" s="42"/>
      <c r="KE169" s="42"/>
      <c r="KF169" s="42"/>
      <c r="KG169" s="42"/>
      <c r="KH169" s="42"/>
      <c r="KI169" s="42"/>
      <c r="KJ169" s="42"/>
      <c r="KK169" s="42"/>
      <c r="KL169" s="42"/>
      <c r="KM169" s="42"/>
      <c r="KN169" s="42"/>
      <c r="KO169" s="42"/>
      <c r="KP169" s="42"/>
      <c r="KQ169" s="42"/>
      <c r="KR169" s="42"/>
      <c r="KS169" s="42"/>
      <c r="KT169" s="42"/>
      <c r="KU169" s="42"/>
      <c r="KV169" s="42"/>
      <c r="KW169" s="42"/>
      <c r="KX169" s="42"/>
      <c r="KY169" s="42"/>
      <c r="KZ169" s="42"/>
      <c r="LA169" s="42"/>
      <c r="LB169" s="42"/>
      <c r="LC169" s="42"/>
      <c r="LD169" s="42"/>
      <c r="LE169" s="42"/>
      <c r="LF169" s="42"/>
      <c r="LG169" s="42"/>
      <c r="LH169" s="42"/>
      <c r="LI169" s="42"/>
      <c r="LJ169" s="42"/>
      <c r="LK169" s="42"/>
      <c r="LL169" s="42"/>
      <c r="LM169" s="42"/>
      <c r="LN169" s="42"/>
      <c r="LO169" s="42"/>
      <c r="LP169" s="42"/>
      <c r="LQ169" s="42"/>
      <c r="LR169" s="42"/>
      <c r="LS169" s="42"/>
      <c r="LT169" s="42"/>
      <c r="LU169" s="42"/>
      <c r="LV169" s="42"/>
      <c r="LW169" s="42"/>
      <c r="LX169" s="42"/>
      <c r="LY169" s="42"/>
      <c r="LZ169" s="42"/>
      <c r="MA169" s="42"/>
      <c r="MB169" s="42"/>
      <c r="MC169" s="42"/>
      <c r="MD169" s="42"/>
      <c r="ME169" s="42"/>
      <c r="MF169" s="42"/>
      <c r="MG169" s="42"/>
      <c r="MH169" s="42"/>
      <c r="MI169" s="42"/>
      <c r="MJ169" s="42"/>
      <c r="MK169" s="42"/>
      <c r="ML169" s="42"/>
      <c r="MM169" s="42"/>
      <c r="MN169" s="42"/>
      <c r="MO169" s="42"/>
      <c r="MP169" s="42"/>
      <c r="MQ169" s="42"/>
      <c r="MR169" s="42"/>
      <c r="MS169" s="42"/>
      <c r="MT169" s="42"/>
      <c r="MU169" s="42"/>
      <c r="MV169" s="42"/>
      <c r="MW169" s="42"/>
      <c r="MX169" s="42"/>
      <c r="MY169" s="42"/>
      <c r="MZ169" s="42"/>
      <c r="NA169" s="42"/>
      <c r="NB169" s="42"/>
      <c r="NC169" s="42"/>
      <c r="ND169" s="42"/>
      <c r="NE169" s="42"/>
      <c r="NF169" s="42"/>
      <c r="NG169" s="42"/>
      <c r="NH169" s="42"/>
      <c r="NI169" s="42"/>
      <c r="NJ169" s="42"/>
      <c r="NK169" s="42"/>
      <c r="NL169" s="42"/>
      <c r="NM169" s="42"/>
      <c r="NN169" s="42"/>
      <c r="NO169" s="42"/>
      <c r="NP169" s="42"/>
      <c r="NQ169" s="42"/>
      <c r="NR169" s="42"/>
      <c r="NS169" s="42"/>
      <c r="NT169" s="42"/>
      <c r="NU169" s="42"/>
      <c r="NV169" s="42"/>
      <c r="NW169" s="42"/>
      <c r="NX169" s="42"/>
      <c r="NY169" s="42"/>
      <c r="NZ169" s="42"/>
      <c r="OA169" s="42"/>
      <c r="OB169" s="42"/>
      <c r="OC169" s="42"/>
      <c r="OD169" s="42"/>
      <c r="OE169" s="42"/>
      <c r="OF169" s="42"/>
      <c r="OG169" s="42"/>
      <c r="OH169" s="42"/>
      <c r="OI169" s="42"/>
      <c r="OJ169" s="42"/>
      <c r="OK169" s="42"/>
      <c r="OL169" s="42"/>
      <c r="OM169" s="42"/>
      <c r="ON169" s="42"/>
      <c r="OO169" s="42"/>
      <c r="OP169" s="42"/>
      <c r="OQ169" s="42"/>
      <c r="OR169" s="42"/>
      <c r="OS169" s="42"/>
      <c r="OT169" s="42"/>
      <c r="OU169" s="42"/>
      <c r="OV169" s="42"/>
      <c r="OW169" s="42"/>
      <c r="OX169" s="42"/>
      <c r="OY169" s="42"/>
      <c r="OZ169" s="42"/>
      <c r="PA169" s="42"/>
      <c r="PB169" s="42"/>
      <c r="PC169" s="42"/>
      <c r="PD169" s="42"/>
      <c r="PE169" s="42"/>
      <c r="PF169" s="42"/>
      <c r="PG169" s="42"/>
      <c r="PH169" s="42"/>
      <c r="PI169" s="42"/>
      <c r="PJ169" s="42"/>
      <c r="PK169" s="42"/>
      <c r="PL169" s="42"/>
      <c r="PM169" s="42"/>
      <c r="PN169" s="42"/>
      <c r="PO169" s="42"/>
      <c r="PP169" s="42"/>
      <c r="PQ169" s="42"/>
      <c r="PR169" s="42"/>
      <c r="PS169" s="42"/>
      <c r="PT169" s="42"/>
      <c r="PU169" s="42"/>
      <c r="PV169" s="42"/>
      <c r="PW169" s="42"/>
      <c r="PX169" s="42"/>
      <c r="PY169" s="42"/>
      <c r="PZ169" s="42"/>
      <c r="QA169" s="42"/>
      <c r="QB169" s="42"/>
      <c r="QC169" s="42"/>
      <c r="QD169" s="42"/>
      <c r="QE169" s="42"/>
      <c r="QF169" s="42"/>
      <c r="QG169" s="42"/>
      <c r="QH169" s="42"/>
      <c r="QI169" s="42"/>
      <c r="QJ169" s="42"/>
      <c r="QK169" s="42"/>
      <c r="QL169" s="42"/>
      <c r="QM169" s="42"/>
      <c r="QN169" s="42"/>
      <c r="QO169" s="42"/>
      <c r="QP169" s="42"/>
      <c r="QQ169" s="42"/>
      <c r="QR169" s="42"/>
      <c r="QS169" s="42"/>
      <c r="QT169" s="42"/>
      <c r="QU169" s="42"/>
      <c r="QV169" s="42"/>
      <c r="QW169" s="42"/>
      <c r="QX169" s="42"/>
      <c r="QY169" s="42"/>
      <c r="QZ169" s="42"/>
      <c r="RA169" s="42"/>
      <c r="RB169" s="42"/>
      <c r="RC169" s="42"/>
      <c r="RD169" s="42"/>
      <c r="RE169" s="42"/>
      <c r="RF169" s="42"/>
      <c r="RG169" s="42"/>
      <c r="RH169" s="42"/>
      <c r="RI169" s="42"/>
      <c r="RJ169" s="42"/>
      <c r="RK169" s="42"/>
      <c r="RL169" s="42"/>
      <c r="RM169" s="42"/>
      <c r="RN169" s="42"/>
      <c r="RO169" s="42"/>
      <c r="RP169" s="42"/>
      <c r="RQ169" s="42"/>
      <c r="RR169" s="42"/>
      <c r="RS169" s="42"/>
      <c r="RT169" s="42"/>
      <c r="RU169" s="42"/>
      <c r="RV169" s="42"/>
      <c r="RW169" s="42"/>
      <c r="RX169" s="42"/>
      <c r="RY169" s="42"/>
      <c r="RZ169" s="42"/>
      <c r="SA169" s="42"/>
      <c r="SB169" s="42"/>
      <c r="SC169" s="42"/>
      <c r="SD169" s="42"/>
      <c r="SE169" s="42"/>
      <c r="SF169" s="42"/>
      <c r="SG169" s="42"/>
      <c r="SH169" s="42"/>
      <c r="SI169" s="42"/>
      <c r="SJ169" s="42"/>
      <c r="SK169" s="42"/>
      <c r="SL169" s="42"/>
      <c r="SM169" s="42"/>
      <c r="SN169" s="42"/>
      <c r="SO169" s="42"/>
      <c r="SP169" s="42"/>
      <c r="SQ169" s="42"/>
      <c r="SR169" s="42"/>
      <c r="SS169" s="42"/>
      <c r="ST169" s="42"/>
      <c r="SU169" s="42"/>
      <c r="SV169" s="42"/>
      <c r="SW169" s="42"/>
      <c r="SX169" s="42"/>
      <c r="SY169" s="42"/>
      <c r="SZ169" s="42"/>
      <c r="TA169" s="42"/>
      <c r="TB169" s="42"/>
      <c r="TC169" s="42"/>
      <c r="TD169" s="42"/>
      <c r="TE169" s="42"/>
      <c r="TF169" s="42"/>
      <c r="TG169" s="42"/>
      <c r="TH169" s="42"/>
      <c r="TI169" s="42"/>
      <c r="TJ169" s="42"/>
      <c r="TK169" s="42"/>
      <c r="TL169" s="42"/>
      <c r="TM169" s="42"/>
      <c r="TN169" s="42"/>
      <c r="TO169" s="42"/>
      <c r="TP169" s="42"/>
      <c r="TQ169" s="42"/>
      <c r="TR169" s="42"/>
      <c r="TS169" s="42"/>
      <c r="TT169" s="42"/>
      <c r="TU169" s="42"/>
      <c r="TV169" s="42"/>
      <c r="TW169" s="42"/>
      <c r="TX169" s="42"/>
      <c r="TY169" s="42"/>
      <c r="TZ169" s="42"/>
      <c r="UA169" s="42"/>
      <c r="UB169" s="42"/>
      <c r="UC169" s="42"/>
      <c r="UD169" s="42"/>
      <c r="UE169" s="42"/>
      <c r="UF169" s="42"/>
      <c r="UG169" s="42"/>
      <c r="UH169" s="42"/>
      <c r="UI169" s="42"/>
      <c r="UJ169" s="42"/>
      <c r="UK169" s="42"/>
      <c r="UL169" s="42"/>
      <c r="UM169" s="42"/>
      <c r="UN169" s="42"/>
      <c r="UO169" s="42"/>
      <c r="UP169" s="42"/>
      <c r="UQ169" s="42"/>
      <c r="UR169" s="42"/>
      <c r="US169" s="42"/>
      <c r="UT169" s="42"/>
      <c r="UU169" s="42"/>
      <c r="UV169" s="42"/>
      <c r="UW169" s="42"/>
      <c r="UX169" s="42"/>
      <c r="UY169" s="42"/>
      <c r="UZ169" s="42"/>
      <c r="VA169" s="42"/>
      <c r="VB169" s="42"/>
      <c r="VC169" s="42"/>
      <c r="VD169" s="42"/>
      <c r="VE169" s="42"/>
      <c r="VF169" s="42"/>
      <c r="VG169" s="42"/>
      <c r="VH169" s="42"/>
      <c r="VI169" s="42"/>
      <c r="VJ169" s="42"/>
      <c r="VK169" s="42"/>
      <c r="VL169" s="42"/>
      <c r="VM169" s="42"/>
      <c r="VN169" s="42"/>
      <c r="VO169" s="42"/>
      <c r="VP169" s="42"/>
      <c r="VQ169" s="42"/>
      <c r="VR169" s="42"/>
      <c r="VS169" s="42"/>
      <c r="VT169" s="42"/>
      <c r="VU169" s="42"/>
      <c r="VV169" s="42"/>
      <c r="VW169" s="42"/>
      <c r="VX169" s="42"/>
      <c r="VY169" s="42"/>
      <c r="VZ169" s="42"/>
      <c r="WA169" s="42"/>
      <c r="WB169" s="42"/>
      <c r="WC169" s="42"/>
      <c r="WD169" s="42"/>
      <c r="WE169" s="42"/>
      <c r="WF169" s="42"/>
      <c r="WG169" s="42"/>
      <c r="WH169" s="42"/>
      <c r="WI169" s="42"/>
      <c r="WJ169" s="42"/>
      <c r="WK169" s="42"/>
      <c r="WL169" s="42"/>
      <c r="WM169" s="42"/>
      <c r="WN169" s="42"/>
      <c r="WO169" s="42"/>
      <c r="WP169" s="42"/>
      <c r="WQ169" s="42"/>
      <c r="WR169" s="42"/>
      <c r="WS169" s="42"/>
      <c r="WT169" s="42"/>
      <c r="WU169" s="42"/>
      <c r="WV169" s="42"/>
      <c r="WW169" s="42"/>
      <c r="WX169" s="42"/>
      <c r="WY169" s="42"/>
      <c r="WZ169" s="42"/>
      <c r="XA169" s="42"/>
      <c r="XB169" s="42"/>
      <c r="XC169" s="42"/>
      <c r="XD169" s="42"/>
      <c r="XE169" s="42"/>
      <c r="XF169" s="42"/>
      <c r="XG169" s="42"/>
      <c r="XH169" s="42"/>
      <c r="XI169" s="42"/>
      <c r="XJ169" s="42"/>
      <c r="XK169" s="42"/>
      <c r="XL169" s="42"/>
      <c r="XM169" s="42"/>
      <c r="XN169" s="42"/>
      <c r="XO169" s="42"/>
      <c r="XP169" s="42"/>
      <c r="XQ169" s="42"/>
      <c r="XR169" s="42"/>
      <c r="XS169" s="42"/>
      <c r="XT169" s="42"/>
      <c r="XU169" s="42"/>
      <c r="XV169" s="42"/>
      <c r="XW169" s="42"/>
      <c r="XX169" s="42"/>
      <c r="XY169" s="42"/>
      <c r="XZ169" s="42"/>
      <c r="YA169" s="42"/>
      <c r="YB169" s="42"/>
      <c r="YC169" s="42"/>
      <c r="YD169" s="42"/>
      <c r="YE169" s="42"/>
      <c r="YF169" s="42"/>
      <c r="YG169" s="42"/>
      <c r="YH169" s="42"/>
      <c r="YI169" s="42"/>
      <c r="YJ169" s="42"/>
      <c r="YK169" s="42"/>
      <c r="YL169" s="42"/>
      <c r="YM169" s="42"/>
      <c r="YN169" s="42"/>
      <c r="YO169" s="42"/>
      <c r="YP169" s="42"/>
      <c r="YQ169" s="42"/>
      <c r="YR169" s="42"/>
      <c r="YS169" s="42"/>
      <c r="YT169" s="42"/>
      <c r="YU169" s="42"/>
      <c r="YV169" s="42"/>
      <c r="YW169" s="42"/>
      <c r="YX169" s="42"/>
      <c r="YY169" s="42"/>
      <c r="YZ169" s="42"/>
      <c r="ZA169" s="42"/>
      <c r="ZB169" s="42"/>
      <c r="ZC169" s="42"/>
      <c r="ZD169" s="42"/>
      <c r="ZE169" s="42"/>
      <c r="ZF169" s="42"/>
      <c r="ZG169" s="42"/>
      <c r="ZH169" s="42"/>
      <c r="ZI169" s="42"/>
      <c r="ZJ169" s="42"/>
      <c r="ZK169" s="42"/>
      <c r="ZL169" s="42"/>
      <c r="ZM169" s="42"/>
      <c r="ZN169" s="42"/>
      <c r="ZO169" s="42"/>
      <c r="ZP169" s="42"/>
      <c r="ZQ169" s="42"/>
      <c r="ZR169" s="42"/>
      <c r="ZS169" s="42"/>
      <c r="ZT169" s="42"/>
      <c r="ZU169" s="42"/>
      <c r="ZV169" s="42"/>
      <c r="ZW169" s="42"/>
      <c r="ZX169" s="42"/>
      <c r="ZY169" s="42"/>
      <c r="ZZ169" s="42"/>
      <c r="AAA169" s="42"/>
      <c r="AAB169" s="42"/>
      <c r="AAC169" s="42"/>
      <c r="AAD169" s="42"/>
      <c r="AAE169" s="42"/>
      <c r="AAF169" s="42"/>
      <c r="AAG169" s="42"/>
      <c r="AAH169" s="42"/>
      <c r="AAI169" s="42"/>
      <c r="AAJ169" s="42"/>
      <c r="AAK169" s="42"/>
      <c r="AAL169" s="42"/>
      <c r="AAM169" s="42"/>
      <c r="AAN169" s="42"/>
      <c r="AAO169" s="42"/>
      <c r="AAP169" s="42"/>
      <c r="AAQ169" s="42"/>
      <c r="AAR169" s="42"/>
      <c r="AAS169" s="42"/>
      <c r="AAT169" s="42"/>
      <c r="AAU169" s="42"/>
      <c r="AAV169" s="42"/>
      <c r="AAW169" s="42"/>
      <c r="AAX169" s="42"/>
      <c r="AAY169" s="42"/>
      <c r="AAZ169" s="42"/>
      <c r="ABA169" s="42"/>
      <c r="ABB169" s="42"/>
      <c r="ABC169" s="42"/>
      <c r="ABD169" s="42"/>
      <c r="ABE169" s="42"/>
      <c r="ABF169" s="42"/>
      <c r="ABG169" s="42"/>
      <c r="ABH169" s="42"/>
      <c r="ABI169" s="42"/>
      <c r="ABJ169" s="42"/>
      <c r="ABK169" s="42"/>
      <c r="ABL169" s="42"/>
      <c r="ABM169" s="42"/>
      <c r="ABN169" s="42"/>
      <c r="ABO169" s="42"/>
      <c r="ABP169" s="42"/>
      <c r="ABQ169" s="42"/>
      <c r="ABR169" s="42"/>
      <c r="ABS169" s="42"/>
      <c r="ABT169" s="42"/>
      <c r="ABU169" s="42"/>
      <c r="ABV169" s="42"/>
      <c r="ABW169" s="42"/>
      <c r="ABX169" s="42"/>
      <c r="ABY169" s="42"/>
      <c r="ABZ169" s="42"/>
      <c r="ACA169" s="42"/>
      <c r="ACB169" s="42"/>
      <c r="ACC169" s="42"/>
      <c r="ACD169" s="42"/>
      <c r="ACE169" s="42"/>
      <c r="ACF169" s="42"/>
      <c r="ACG169" s="42"/>
      <c r="ACH169" s="42"/>
      <c r="ACI169" s="42"/>
      <c r="ACJ169" s="42"/>
      <c r="ACK169" s="42"/>
      <c r="ACL169" s="42"/>
      <c r="ACM169" s="42"/>
      <c r="ACN169" s="42"/>
      <c r="ACO169" s="42"/>
      <c r="ACP169" s="42"/>
      <c r="ACQ169" s="42"/>
      <c r="ACR169" s="42"/>
      <c r="ACS169" s="42"/>
      <c r="ACT169" s="42"/>
      <c r="ACU169" s="42"/>
      <c r="ACV169" s="42"/>
      <c r="ACW169" s="42"/>
      <c r="ACX169" s="42"/>
      <c r="ACY169" s="42"/>
      <c r="ACZ169" s="42"/>
      <c r="ADA169" s="42"/>
      <c r="ADB169" s="42"/>
      <c r="ADC169" s="42"/>
      <c r="ADD169" s="42"/>
      <c r="ADE169" s="42"/>
      <c r="ADF169" s="42"/>
      <c r="ADG169" s="42"/>
      <c r="ADH169" s="42"/>
      <c r="ADI169" s="42"/>
      <c r="ADJ169" s="42"/>
      <c r="ADK169" s="42"/>
      <c r="ADL169" s="42"/>
      <c r="ADM169" s="42"/>
      <c r="ADN169" s="42"/>
      <c r="ADO169" s="42"/>
      <c r="ADP169" s="42"/>
      <c r="ADQ169" s="42"/>
      <c r="ADR169" s="42"/>
      <c r="ADS169" s="42"/>
      <c r="ADT169" s="42"/>
      <c r="ADU169" s="42"/>
      <c r="ADV169" s="42"/>
      <c r="ADW169" s="42"/>
      <c r="ADX169" s="42"/>
      <c r="ADY169" s="42"/>
      <c r="ADZ169" s="42"/>
      <c r="AEA169" s="42"/>
      <c r="AEB169" s="42"/>
      <c r="AEC169" s="42"/>
      <c r="AED169" s="42"/>
      <c r="AEE169" s="42"/>
      <c r="AEF169" s="42"/>
      <c r="AEG169" s="42"/>
      <c r="AEH169" s="42"/>
      <c r="AEI169" s="42"/>
      <c r="AEJ169" s="42"/>
      <c r="AEK169" s="42"/>
      <c r="AEL169" s="42"/>
      <c r="AEM169" s="42"/>
      <c r="AEN169" s="42"/>
      <c r="AEO169" s="42"/>
      <c r="AEP169" s="42"/>
      <c r="AEQ169" s="42"/>
      <c r="AER169" s="42"/>
      <c r="AES169" s="42"/>
      <c r="AET169" s="42"/>
      <c r="AEU169" s="42"/>
      <c r="AEV169" s="42"/>
      <c r="AEW169" s="42"/>
      <c r="AEX169" s="42"/>
      <c r="AEY169" s="42"/>
      <c r="AEZ169" s="42"/>
      <c r="AFA169" s="42"/>
      <c r="AFB169" s="42"/>
      <c r="AFC169" s="42"/>
      <c r="AFD169" s="42"/>
      <c r="AFE169" s="42"/>
      <c r="AFF169" s="42"/>
      <c r="AFG169" s="42"/>
      <c r="AFH169" s="42"/>
      <c r="AFI169" s="42"/>
      <c r="AFJ169" s="42"/>
      <c r="AFK169" s="42"/>
      <c r="AFL169" s="42"/>
      <c r="AFM169" s="42"/>
      <c r="AFN169" s="42"/>
      <c r="AFO169" s="42"/>
      <c r="AFP169" s="42"/>
      <c r="AFQ169" s="42"/>
      <c r="AFR169" s="42"/>
      <c r="AFS169" s="42"/>
      <c r="AFT169" s="42"/>
      <c r="AFU169" s="42"/>
      <c r="AFV169" s="42"/>
      <c r="AFW169" s="42"/>
      <c r="AFX169" s="42"/>
      <c r="AFY169" s="42"/>
      <c r="AFZ169" s="42"/>
      <c r="AGA169" s="42"/>
      <c r="AGB169" s="42"/>
      <c r="AGC169" s="42"/>
      <c r="AGD169" s="42"/>
      <c r="AGE169" s="42"/>
      <c r="AGF169" s="42"/>
      <c r="AGG169" s="42"/>
      <c r="AGH169" s="42"/>
      <c r="AGI169" s="42"/>
      <c r="AGJ169" s="42"/>
      <c r="AGK169" s="42"/>
      <c r="AGL169" s="42"/>
      <c r="AGM169" s="42"/>
      <c r="AGN169" s="42"/>
      <c r="AGO169" s="42"/>
      <c r="AGP169" s="42"/>
      <c r="AGQ169" s="42"/>
      <c r="AGR169" s="42"/>
      <c r="AGS169" s="42"/>
      <c r="AGT169" s="42"/>
      <c r="AGU169" s="42"/>
      <c r="AGV169" s="42"/>
      <c r="AGW169" s="42"/>
      <c r="AGX169" s="42"/>
      <c r="AGY169" s="42"/>
      <c r="AGZ169" s="42"/>
      <c r="AHA169" s="42"/>
      <c r="AHB169" s="42"/>
      <c r="AHC169" s="42"/>
      <c r="AHD169" s="42"/>
      <c r="AHE169" s="42"/>
      <c r="AHF169" s="42"/>
      <c r="AHG169" s="42"/>
      <c r="AHH169" s="42"/>
      <c r="AHI169" s="42"/>
      <c r="AHJ169" s="42"/>
      <c r="AHK169" s="42"/>
      <c r="AHL169" s="42"/>
      <c r="AHM169" s="42"/>
      <c r="AHN169" s="42"/>
      <c r="AHO169" s="42"/>
      <c r="AHP169" s="42"/>
      <c r="AHQ169" s="42"/>
      <c r="AHR169" s="42"/>
      <c r="AHS169" s="42"/>
      <c r="AHT169" s="42"/>
      <c r="AHU169" s="42"/>
      <c r="AHV169" s="42"/>
      <c r="AHW169" s="42"/>
      <c r="AHX169" s="42"/>
      <c r="AHY169" s="42"/>
      <c r="AHZ169" s="42"/>
      <c r="AIA169" s="42"/>
      <c r="AIB169" s="42"/>
      <c r="AIC169" s="42"/>
      <c r="AID169" s="42"/>
      <c r="AIE169" s="42"/>
      <c r="AIF169" s="42"/>
      <c r="AIG169" s="42"/>
      <c r="AIH169" s="42"/>
      <c r="AII169" s="42"/>
      <c r="AIJ169" s="42"/>
      <c r="AIK169" s="42"/>
      <c r="AIL169" s="42"/>
      <c r="AIM169" s="42"/>
      <c r="AIN169" s="42"/>
      <c r="AIO169" s="42"/>
      <c r="AIP169" s="42"/>
      <c r="AIQ169" s="42"/>
      <c r="AIR169" s="42"/>
      <c r="AIS169" s="42"/>
      <c r="AIT169" s="42"/>
      <c r="AIU169" s="42"/>
      <c r="AIV169" s="42"/>
      <c r="AIW169" s="42"/>
      <c r="AIX169" s="42"/>
      <c r="AIY169" s="42"/>
      <c r="AIZ169" s="42"/>
      <c r="AJA169" s="42"/>
      <c r="AJB169" s="42"/>
      <c r="AJC169" s="42"/>
      <c r="AJD169" s="42"/>
      <c r="AJE169" s="42"/>
      <c r="AJF169" s="42"/>
      <c r="AJG169" s="42"/>
      <c r="AJH169" s="42"/>
      <c r="AJI169" s="42"/>
      <c r="AJJ169" s="42"/>
      <c r="AJK169" s="42"/>
      <c r="AJL169" s="42"/>
      <c r="AJM169" s="42"/>
      <c r="AJN169" s="42"/>
      <c r="AJO169" s="42"/>
      <c r="AJP169" s="42"/>
      <c r="AJQ169" s="42"/>
      <c r="AJR169" s="42"/>
      <c r="AJS169" s="42"/>
      <c r="AJT169" s="42"/>
      <c r="AJU169" s="42"/>
      <c r="AJV169" s="42"/>
      <c r="AJW169" s="42"/>
      <c r="AJX169" s="42"/>
      <c r="AJY169" s="42"/>
      <c r="AJZ169" s="42"/>
      <c r="AKA169" s="42"/>
      <c r="AKB169" s="42"/>
      <c r="AKC169" s="42"/>
      <c r="AKD169" s="42"/>
      <c r="AKE169" s="42"/>
      <c r="AKF169" s="42"/>
      <c r="AKG169" s="42"/>
      <c r="AKH169" s="42"/>
      <c r="AKI169" s="42"/>
      <c r="AKJ169" s="42"/>
      <c r="AKK169" s="42"/>
      <c r="AKL169" s="42"/>
      <c r="AKM169" s="42"/>
      <c r="AKN169" s="42"/>
      <c r="AKO169" s="42"/>
      <c r="AKP169" s="42"/>
      <c r="AKQ169" s="42"/>
      <c r="AKR169" s="42"/>
      <c r="AKS169" s="42"/>
      <c r="AKT169" s="42"/>
      <c r="AKU169" s="42"/>
      <c r="AKV169" s="42"/>
      <c r="AKW169" s="42"/>
      <c r="AKX169" s="42"/>
      <c r="AKY169" s="42"/>
      <c r="AKZ169" s="42"/>
      <c r="ALA169" s="42"/>
      <c r="ALB169" s="42"/>
      <c r="ALC169" s="42"/>
      <c r="ALD169" s="42"/>
      <c r="ALE169" s="42"/>
      <c r="ALF169" s="42"/>
      <c r="ALG169" s="42"/>
      <c r="ALH169" s="42"/>
      <c r="ALI169" s="42"/>
      <c r="ALJ169" s="42"/>
      <c r="ALK169" s="42"/>
      <c r="ALL169" s="42"/>
      <c r="ALM169" s="42"/>
      <c r="ALN169" s="42"/>
      <c r="ALO169" s="42"/>
      <c r="ALP169" s="42"/>
      <c r="ALQ169" s="42"/>
      <c r="ALR169" s="42"/>
      <c r="ALS169" s="42"/>
      <c r="ALT169" s="42"/>
      <c r="ALU169" s="42"/>
      <c r="ALV169" s="42"/>
      <c r="ALW169" s="38"/>
      <c r="ALX169" s="38"/>
      <c r="ALY169" s="38"/>
      <c r="ALZ169" s="38"/>
      <c r="AMA169" s="38"/>
      <c r="AMB169" s="38"/>
      <c r="AMC169" s="38"/>
      <c r="AMD169" s="38"/>
      <c r="AME169" s="38"/>
      <c r="AMF169" s="38"/>
      <c r="AMG169" s="38"/>
      <c r="AMH169" s="38"/>
      <c r="AMI169" s="38"/>
      <c r="AMJ169" s="38"/>
    </row>
    <row r="170" spans="1:1025" x14ac:dyDescent="0.25">
      <c r="A170" s="90">
        <v>141</v>
      </c>
      <c r="B170" s="239" t="s">
        <v>87</v>
      </c>
      <c r="C170" s="238"/>
      <c r="D170" s="238"/>
      <c r="E170" s="238"/>
      <c r="F170" s="238"/>
      <c r="G170" s="238"/>
      <c r="H170" s="238"/>
      <c r="I170" s="238"/>
      <c r="J170" s="238"/>
      <c r="K170" s="238"/>
      <c r="L170" s="238"/>
      <c r="M170" s="238"/>
      <c r="N170" s="238">
        <v>89</v>
      </c>
      <c r="O170" s="68">
        <f t="shared" si="338"/>
        <v>89</v>
      </c>
      <c r="P170" s="238"/>
      <c r="Q170" s="238"/>
      <c r="R170" s="238"/>
      <c r="S170" s="238"/>
      <c r="T170" s="238"/>
      <c r="U170" s="238"/>
      <c r="V170" s="238"/>
      <c r="W170" s="238"/>
      <c r="X170" s="238"/>
      <c r="Y170" s="238"/>
      <c r="Z170" s="238"/>
      <c r="AA170" s="238">
        <v>438</v>
      </c>
      <c r="AB170" s="68">
        <f t="shared" si="351"/>
        <v>438</v>
      </c>
      <c r="AC170" s="238"/>
      <c r="AD170" s="238"/>
      <c r="AE170" s="238"/>
      <c r="AF170" s="238"/>
      <c r="AG170" s="238"/>
      <c r="AH170" s="238"/>
      <c r="AI170" s="238"/>
      <c r="AJ170" s="238"/>
      <c r="AK170" s="238"/>
      <c r="AL170" s="238"/>
      <c r="AM170" s="238"/>
      <c r="AN170" s="237">
        <v>5</v>
      </c>
      <c r="AO170" s="70">
        <f t="shared" si="296"/>
        <v>5</v>
      </c>
      <c r="AP170" s="240"/>
      <c r="AQ170" s="240"/>
      <c r="AR170" s="240"/>
      <c r="AS170" s="240"/>
      <c r="AT170" s="240"/>
      <c r="AU170" s="240"/>
      <c r="AV170" s="240"/>
      <c r="AW170" s="240"/>
      <c r="AX170" s="240"/>
      <c r="AY170" s="240"/>
      <c r="AZ170" s="240"/>
      <c r="BA170" s="240">
        <v>98.426966292134836</v>
      </c>
      <c r="BB170" s="69">
        <f t="shared" si="450"/>
        <v>98.426966292134836</v>
      </c>
      <c r="BC170" s="236"/>
      <c r="BD170" s="236"/>
      <c r="BE170" s="236"/>
      <c r="BF170" s="236"/>
      <c r="BG170" s="236"/>
      <c r="BH170" s="236"/>
      <c r="BI170" s="236"/>
      <c r="BJ170" s="236"/>
      <c r="BK170" s="236"/>
      <c r="BL170" s="236"/>
      <c r="BM170" s="236"/>
      <c r="BN170" s="236"/>
      <c r="BO170" s="236"/>
      <c r="BP170" s="236"/>
      <c r="BQ170" s="236"/>
      <c r="BR170" s="236"/>
      <c r="BS170" s="236"/>
      <c r="BT170" s="236"/>
      <c r="BU170" s="236"/>
      <c r="BV170" s="236"/>
      <c r="BW170" s="236"/>
      <c r="BX170" s="236"/>
      <c r="BY170" s="236"/>
      <c r="BZ170" s="236"/>
      <c r="CA170" s="236"/>
      <c r="CB170" s="236"/>
      <c r="CC170" s="236"/>
      <c r="CD170" s="236"/>
      <c r="CE170" s="236"/>
      <c r="CF170" s="236"/>
      <c r="CG170" s="236"/>
      <c r="CH170" s="236"/>
      <c r="CI170" s="236"/>
      <c r="CJ170" s="236"/>
      <c r="CK170" s="236"/>
      <c r="CL170" s="236"/>
      <c r="CM170" s="236"/>
      <c r="CN170" s="236"/>
      <c r="CO170" s="236"/>
      <c r="CP170" s="236"/>
      <c r="CQ170" s="236"/>
      <c r="CR170" s="236"/>
      <c r="CS170" s="236"/>
      <c r="CT170" s="236"/>
      <c r="CU170" s="236"/>
      <c r="CV170" s="236"/>
      <c r="CW170" s="236"/>
      <c r="CX170" s="236"/>
      <c r="CY170" s="236"/>
      <c r="CZ170" s="236"/>
      <c r="DA170" s="236"/>
      <c r="DB170" s="236"/>
      <c r="DC170" s="236"/>
      <c r="DD170" s="236"/>
      <c r="DE170" s="236"/>
      <c r="DF170" s="236"/>
      <c r="DG170" s="236"/>
      <c r="DH170" s="236"/>
      <c r="DI170" s="236"/>
      <c r="DJ170" s="236"/>
      <c r="DK170" s="236"/>
      <c r="DL170" s="236"/>
      <c r="DM170" s="236"/>
      <c r="DN170" s="236"/>
      <c r="DO170" s="236"/>
      <c r="DP170" s="236"/>
      <c r="DQ170" s="236"/>
      <c r="DR170" s="236"/>
      <c r="DS170" s="236"/>
      <c r="DT170" s="236"/>
      <c r="DU170" s="236"/>
      <c r="DV170" s="236"/>
      <c r="DW170" s="236"/>
      <c r="DX170" s="236"/>
      <c r="DY170" s="236"/>
      <c r="DZ170" s="236"/>
      <c r="EA170" s="236"/>
      <c r="EB170" s="236"/>
      <c r="EC170" s="236"/>
      <c r="ED170" s="236"/>
      <c r="EE170" s="236"/>
      <c r="EF170" s="236"/>
      <c r="EG170" s="236"/>
      <c r="EH170" s="236"/>
      <c r="EI170" s="236"/>
      <c r="EJ170" s="236"/>
      <c r="EK170" s="236"/>
      <c r="EL170" s="236"/>
      <c r="EM170" s="236"/>
      <c r="EN170" s="236"/>
      <c r="EO170" s="236"/>
      <c r="EP170" s="236"/>
      <c r="EQ170" s="236"/>
      <c r="ER170" s="236"/>
      <c r="ES170" s="236"/>
      <c r="ET170" s="236"/>
      <c r="EU170" s="236"/>
      <c r="EV170" s="236"/>
      <c r="EW170" s="236"/>
      <c r="EX170" s="236"/>
      <c r="EY170" s="236"/>
      <c r="EZ170" s="236"/>
      <c r="FA170" s="236"/>
      <c r="FB170" s="236"/>
      <c r="FC170" s="236"/>
      <c r="FD170" s="236"/>
      <c r="FE170" s="236"/>
      <c r="FF170" s="236"/>
      <c r="FG170" s="236"/>
      <c r="FH170" s="236"/>
      <c r="FI170" s="236"/>
      <c r="FJ170" s="236"/>
      <c r="FK170" s="236"/>
      <c r="FL170" s="236"/>
      <c r="FM170" s="236"/>
      <c r="FN170" s="236"/>
      <c r="FO170" s="236"/>
      <c r="FP170" s="236"/>
      <c r="FQ170" s="236"/>
      <c r="FR170" s="236"/>
      <c r="FS170" s="236"/>
      <c r="FT170" s="236"/>
      <c r="FU170" s="236"/>
      <c r="FV170" s="236"/>
      <c r="FW170" s="236"/>
      <c r="FX170" s="236"/>
      <c r="FY170" s="236"/>
      <c r="FZ170" s="236"/>
      <c r="GA170" s="236"/>
      <c r="GB170" s="236"/>
      <c r="GC170" s="236"/>
      <c r="GD170" s="236"/>
      <c r="GE170" s="236"/>
      <c r="GF170" s="236"/>
      <c r="GG170" s="236"/>
      <c r="GH170" s="236"/>
      <c r="GI170" s="236"/>
      <c r="GJ170" s="236"/>
      <c r="GK170" s="236"/>
      <c r="GL170" s="236"/>
      <c r="GM170" s="236"/>
      <c r="GN170" s="236"/>
      <c r="GO170" s="236"/>
      <c r="GP170" s="236"/>
      <c r="GQ170" s="236"/>
      <c r="GR170" s="236"/>
      <c r="GS170" s="236"/>
      <c r="GT170" s="236"/>
      <c r="GU170" s="236"/>
      <c r="GV170" s="236"/>
      <c r="GW170" s="236"/>
      <c r="GX170" s="236"/>
      <c r="GY170" s="236"/>
      <c r="GZ170" s="236"/>
      <c r="HA170" s="236"/>
      <c r="HB170" s="236"/>
      <c r="HC170" s="236"/>
      <c r="HD170" s="236"/>
      <c r="HE170" s="236"/>
      <c r="HF170" s="236"/>
      <c r="HG170" s="236"/>
      <c r="HH170" s="236"/>
      <c r="HI170" s="236"/>
      <c r="HJ170" s="236"/>
      <c r="HK170" s="236"/>
      <c r="HL170" s="236"/>
      <c r="HM170" s="236"/>
      <c r="HN170" s="236"/>
      <c r="HO170" s="236"/>
      <c r="HP170" s="236"/>
      <c r="HQ170" s="236"/>
      <c r="HR170" s="236"/>
      <c r="HS170" s="236"/>
      <c r="HT170" s="236"/>
      <c r="HU170" s="236"/>
      <c r="HV170" s="236"/>
      <c r="HW170" s="236"/>
      <c r="HX170" s="236"/>
      <c r="HY170" s="236"/>
      <c r="HZ170" s="236"/>
      <c r="IA170" s="236"/>
      <c r="IB170" s="236"/>
      <c r="IC170" s="236"/>
      <c r="ID170" s="236"/>
      <c r="IE170" s="236"/>
      <c r="IF170" s="236"/>
      <c r="IG170" s="236"/>
      <c r="IH170" s="236"/>
      <c r="II170" s="236"/>
      <c r="IJ170" s="236"/>
      <c r="IK170" s="236"/>
      <c r="IL170" s="236"/>
      <c r="IM170" s="236"/>
      <c r="IN170" s="236"/>
      <c r="IO170" s="236"/>
      <c r="IP170" s="236"/>
      <c r="IQ170" s="236"/>
      <c r="IR170" s="236"/>
      <c r="IS170" s="236"/>
      <c r="IT170" s="236"/>
      <c r="IU170" s="236"/>
      <c r="IV170" s="236"/>
      <c r="IW170" s="236"/>
      <c r="IX170" s="236"/>
      <c r="IY170" s="236"/>
      <c r="IZ170" s="236"/>
      <c r="JA170" s="236"/>
      <c r="JB170" s="236"/>
      <c r="JC170" s="236"/>
      <c r="JD170" s="236"/>
      <c r="JE170" s="236"/>
      <c r="JF170" s="236"/>
      <c r="JG170" s="236"/>
      <c r="JH170" s="236"/>
      <c r="JI170" s="236"/>
      <c r="JJ170" s="236"/>
      <c r="JK170" s="236"/>
      <c r="JL170" s="236"/>
      <c r="JM170" s="236"/>
      <c r="JN170" s="236"/>
      <c r="JO170" s="236"/>
      <c r="JP170" s="236"/>
      <c r="JQ170" s="236"/>
      <c r="JR170" s="236"/>
      <c r="JS170" s="236"/>
      <c r="JT170" s="236"/>
      <c r="JU170" s="236"/>
      <c r="JV170" s="236"/>
      <c r="JW170" s="236"/>
      <c r="JX170" s="236"/>
      <c r="JY170" s="236"/>
      <c r="JZ170" s="236"/>
      <c r="KA170" s="236"/>
      <c r="KB170" s="236"/>
      <c r="KC170" s="236"/>
      <c r="KD170" s="236"/>
      <c r="KE170" s="236"/>
      <c r="KF170" s="236"/>
      <c r="KG170" s="236"/>
      <c r="KH170" s="236"/>
      <c r="KI170" s="236"/>
      <c r="KJ170" s="236"/>
      <c r="KK170" s="236"/>
      <c r="KL170" s="236"/>
      <c r="KM170" s="236"/>
      <c r="KN170" s="236"/>
      <c r="KO170" s="236"/>
      <c r="KP170" s="236"/>
      <c r="KQ170" s="236"/>
      <c r="KR170" s="236"/>
      <c r="KS170" s="236"/>
      <c r="KT170" s="236"/>
      <c r="KU170" s="236"/>
      <c r="KV170" s="236"/>
      <c r="KW170" s="236"/>
      <c r="KX170" s="236"/>
      <c r="KY170" s="236"/>
      <c r="KZ170" s="236"/>
      <c r="LA170" s="236"/>
      <c r="LB170" s="236"/>
      <c r="LC170" s="236"/>
      <c r="LD170" s="236"/>
      <c r="LE170" s="236"/>
      <c r="LF170" s="236"/>
      <c r="LG170" s="236"/>
      <c r="LH170" s="236"/>
      <c r="LI170" s="236"/>
      <c r="LJ170" s="236"/>
      <c r="LK170" s="236"/>
      <c r="LL170" s="236"/>
      <c r="LM170" s="236"/>
      <c r="LN170" s="236"/>
      <c r="LO170" s="236"/>
      <c r="LP170" s="236"/>
      <c r="LQ170" s="236"/>
      <c r="LR170" s="236"/>
      <c r="LS170" s="236"/>
      <c r="LT170" s="236"/>
      <c r="LU170" s="236"/>
      <c r="LV170" s="236"/>
      <c r="LW170" s="236"/>
      <c r="LX170" s="236"/>
      <c r="LY170" s="236"/>
      <c r="LZ170" s="236"/>
      <c r="MA170" s="236"/>
      <c r="MB170" s="236"/>
      <c r="MC170" s="236"/>
      <c r="MD170" s="236"/>
      <c r="ME170" s="236"/>
      <c r="MF170" s="236"/>
      <c r="MG170" s="236"/>
      <c r="MH170" s="236"/>
      <c r="MI170" s="236"/>
      <c r="MJ170" s="236"/>
      <c r="MK170" s="236"/>
      <c r="ML170" s="236"/>
      <c r="MM170" s="236"/>
      <c r="MN170" s="236"/>
      <c r="MO170" s="236"/>
      <c r="MP170" s="236"/>
      <c r="MQ170" s="236"/>
      <c r="MR170" s="236"/>
      <c r="MS170" s="236"/>
      <c r="MT170" s="236"/>
      <c r="MU170" s="236"/>
      <c r="MV170" s="236"/>
      <c r="MW170" s="236"/>
      <c r="MX170" s="236"/>
      <c r="MY170" s="236"/>
      <c r="MZ170" s="236"/>
      <c r="NA170" s="236"/>
      <c r="NB170" s="236"/>
      <c r="NC170" s="236"/>
      <c r="ND170" s="236"/>
      <c r="NE170" s="236"/>
      <c r="NF170" s="236"/>
      <c r="NG170" s="236"/>
      <c r="NH170" s="236"/>
      <c r="NI170" s="236"/>
      <c r="NJ170" s="236"/>
      <c r="NK170" s="236"/>
      <c r="NL170" s="236"/>
      <c r="NM170" s="236"/>
      <c r="NN170" s="236"/>
      <c r="NO170" s="236"/>
      <c r="NP170" s="236"/>
      <c r="NQ170" s="236"/>
      <c r="NR170" s="236"/>
      <c r="NS170" s="236"/>
      <c r="NT170" s="236"/>
      <c r="NU170" s="236"/>
      <c r="NV170" s="236"/>
      <c r="NW170" s="236"/>
      <c r="NX170" s="236"/>
      <c r="NY170" s="236"/>
      <c r="NZ170" s="236"/>
      <c r="OA170" s="236"/>
      <c r="OB170" s="236"/>
      <c r="OC170" s="236"/>
      <c r="OD170" s="236"/>
      <c r="OE170" s="236"/>
      <c r="OF170" s="236"/>
      <c r="OG170" s="236"/>
      <c r="OH170" s="236"/>
      <c r="OI170" s="236"/>
      <c r="OJ170" s="236"/>
      <c r="OK170" s="236"/>
      <c r="OL170" s="236"/>
      <c r="OM170" s="236"/>
      <c r="ON170" s="236"/>
      <c r="OO170" s="236"/>
      <c r="OP170" s="236"/>
      <c r="OQ170" s="236"/>
      <c r="OR170" s="236"/>
      <c r="OS170" s="236"/>
      <c r="OT170" s="236"/>
      <c r="OU170" s="236"/>
      <c r="OV170" s="236"/>
      <c r="OW170" s="236"/>
      <c r="OX170" s="236"/>
      <c r="OY170" s="236"/>
      <c r="OZ170" s="236"/>
      <c r="PA170" s="236"/>
      <c r="PB170" s="236"/>
      <c r="PC170" s="236"/>
      <c r="PD170" s="236"/>
      <c r="PE170" s="236"/>
      <c r="PF170" s="236"/>
      <c r="PG170" s="236"/>
      <c r="PH170" s="236"/>
      <c r="PI170" s="236"/>
      <c r="PJ170" s="236"/>
      <c r="PK170" s="236"/>
      <c r="PL170" s="236"/>
      <c r="PM170" s="236"/>
      <c r="PN170" s="236"/>
      <c r="PO170" s="236"/>
      <c r="PP170" s="236"/>
      <c r="PQ170" s="236"/>
      <c r="PR170" s="236"/>
      <c r="PS170" s="236"/>
      <c r="PT170" s="236"/>
      <c r="PU170" s="236"/>
      <c r="PV170" s="236"/>
      <c r="PW170" s="236"/>
      <c r="PX170" s="236"/>
      <c r="PY170" s="236"/>
      <c r="PZ170" s="236"/>
      <c r="QA170" s="236"/>
      <c r="QB170" s="236"/>
      <c r="QC170" s="236"/>
      <c r="QD170" s="236"/>
      <c r="QE170" s="236"/>
      <c r="QF170" s="236"/>
      <c r="QG170" s="236"/>
      <c r="QH170" s="236"/>
      <c r="QI170" s="236"/>
      <c r="QJ170" s="236"/>
      <c r="QK170" s="236"/>
      <c r="QL170" s="236"/>
      <c r="QM170" s="236"/>
      <c r="QN170" s="236"/>
      <c r="QO170" s="236"/>
      <c r="QP170" s="236"/>
      <c r="QQ170" s="236"/>
      <c r="QR170" s="236"/>
      <c r="QS170" s="236"/>
      <c r="QT170" s="236"/>
      <c r="QU170" s="236"/>
      <c r="QV170" s="236"/>
      <c r="QW170" s="236"/>
      <c r="QX170" s="236"/>
      <c r="QY170" s="236"/>
      <c r="QZ170" s="236"/>
      <c r="RA170" s="236"/>
      <c r="RB170" s="236"/>
      <c r="RC170" s="236"/>
      <c r="RD170" s="236"/>
      <c r="RE170" s="236"/>
      <c r="RF170" s="236"/>
      <c r="RG170" s="236"/>
      <c r="RH170" s="236"/>
      <c r="RI170" s="236"/>
      <c r="RJ170" s="236"/>
      <c r="RK170" s="236"/>
      <c r="RL170" s="236"/>
      <c r="RM170" s="236"/>
      <c r="RN170" s="236"/>
      <c r="RO170" s="236"/>
      <c r="RP170" s="236"/>
      <c r="RQ170" s="236"/>
      <c r="RR170" s="236"/>
      <c r="RS170" s="236"/>
      <c r="RT170" s="236"/>
      <c r="RU170" s="236"/>
      <c r="RV170" s="236"/>
      <c r="RW170" s="236"/>
      <c r="RX170" s="236"/>
      <c r="RY170" s="236"/>
      <c r="RZ170" s="236"/>
      <c r="SA170" s="236"/>
      <c r="SB170" s="236"/>
      <c r="SC170" s="236"/>
      <c r="SD170" s="236"/>
      <c r="SE170" s="236"/>
      <c r="SF170" s="236"/>
      <c r="SG170" s="236"/>
      <c r="SH170" s="236"/>
      <c r="SI170" s="236"/>
      <c r="SJ170" s="236"/>
      <c r="SK170" s="236"/>
      <c r="SL170" s="236"/>
      <c r="SM170" s="236"/>
      <c r="SN170" s="236"/>
      <c r="SO170" s="236"/>
      <c r="SP170" s="236"/>
      <c r="SQ170" s="236"/>
      <c r="SR170" s="236"/>
      <c r="SS170" s="236"/>
      <c r="ST170" s="236"/>
      <c r="SU170" s="236"/>
      <c r="SV170" s="236"/>
      <c r="SW170" s="236"/>
      <c r="SX170" s="236"/>
      <c r="SY170" s="236"/>
      <c r="SZ170" s="236"/>
      <c r="TA170" s="236"/>
      <c r="TB170" s="236"/>
      <c r="TC170" s="236"/>
      <c r="TD170" s="236"/>
      <c r="TE170" s="236"/>
      <c r="TF170" s="236"/>
      <c r="TG170" s="236"/>
      <c r="TH170" s="236"/>
      <c r="TI170" s="236"/>
      <c r="TJ170" s="236"/>
      <c r="TK170" s="236"/>
      <c r="TL170" s="236"/>
      <c r="TM170" s="236"/>
      <c r="TN170" s="236"/>
      <c r="TO170" s="236"/>
      <c r="TP170" s="236"/>
      <c r="TQ170" s="236"/>
      <c r="TR170" s="236"/>
      <c r="TS170" s="236"/>
      <c r="TT170" s="236"/>
      <c r="TU170" s="236"/>
      <c r="TV170" s="236"/>
      <c r="TW170" s="236"/>
      <c r="TX170" s="236"/>
      <c r="TY170" s="236"/>
      <c r="TZ170" s="236"/>
      <c r="UA170" s="236"/>
      <c r="UB170" s="236"/>
      <c r="UC170" s="236"/>
      <c r="UD170" s="236"/>
      <c r="UE170" s="236"/>
      <c r="UF170" s="236"/>
      <c r="UG170" s="236"/>
      <c r="UH170" s="236"/>
      <c r="UI170" s="236"/>
      <c r="UJ170" s="236"/>
      <c r="UK170" s="236"/>
      <c r="UL170" s="236"/>
      <c r="UM170" s="236"/>
      <c r="UN170" s="236"/>
      <c r="UO170" s="236"/>
      <c r="UP170" s="236"/>
      <c r="UQ170" s="236"/>
      <c r="UR170" s="236"/>
      <c r="US170" s="236"/>
      <c r="UT170" s="236"/>
      <c r="UU170" s="236"/>
      <c r="UV170" s="236"/>
      <c r="UW170" s="236"/>
      <c r="UX170" s="236"/>
      <c r="UY170" s="236"/>
      <c r="UZ170" s="236"/>
      <c r="VA170" s="236"/>
      <c r="VB170" s="236"/>
      <c r="VC170" s="236"/>
      <c r="VD170" s="236"/>
      <c r="VE170" s="236"/>
      <c r="VF170" s="236"/>
      <c r="VG170" s="236"/>
      <c r="VH170" s="236"/>
      <c r="VI170" s="236"/>
      <c r="VJ170" s="236"/>
      <c r="VK170" s="236"/>
      <c r="VL170" s="236"/>
      <c r="VM170" s="236"/>
      <c r="VN170" s="236"/>
      <c r="VO170" s="236"/>
      <c r="VP170" s="236"/>
      <c r="VQ170" s="236"/>
      <c r="VR170" s="236"/>
      <c r="VS170" s="236"/>
      <c r="VT170" s="236"/>
      <c r="VU170" s="236"/>
      <c r="VV170" s="236"/>
      <c r="VW170" s="236"/>
      <c r="VX170" s="236"/>
      <c r="VY170" s="236"/>
      <c r="VZ170" s="236"/>
      <c r="WA170" s="236"/>
      <c r="WB170" s="236"/>
      <c r="WC170" s="236"/>
      <c r="WD170" s="236"/>
      <c r="WE170" s="236"/>
      <c r="WF170" s="236"/>
      <c r="WG170" s="236"/>
      <c r="WH170" s="236"/>
      <c r="WI170" s="236"/>
      <c r="WJ170" s="236"/>
      <c r="WK170" s="236"/>
      <c r="WL170" s="236"/>
      <c r="WM170" s="236"/>
      <c r="WN170" s="236"/>
      <c r="WO170" s="236"/>
      <c r="WP170" s="236"/>
      <c r="WQ170" s="236"/>
      <c r="WR170" s="236"/>
      <c r="WS170" s="236"/>
      <c r="WT170" s="236"/>
      <c r="WU170" s="236"/>
      <c r="WV170" s="236"/>
      <c r="WW170" s="236"/>
      <c r="WX170" s="236"/>
      <c r="WY170" s="236"/>
      <c r="WZ170" s="236"/>
      <c r="XA170" s="236"/>
      <c r="XB170" s="236"/>
      <c r="XC170" s="236"/>
      <c r="XD170" s="236"/>
      <c r="XE170" s="236"/>
      <c r="XF170" s="236"/>
      <c r="XG170" s="236"/>
      <c r="XH170" s="236"/>
      <c r="XI170" s="236"/>
      <c r="XJ170" s="236"/>
      <c r="XK170" s="236"/>
      <c r="XL170" s="236"/>
      <c r="XM170" s="236"/>
      <c r="XN170" s="236"/>
      <c r="XO170" s="236"/>
      <c r="XP170" s="236"/>
      <c r="XQ170" s="236"/>
      <c r="XR170" s="236"/>
      <c r="XS170" s="236"/>
      <c r="XT170" s="236"/>
      <c r="XU170" s="236"/>
      <c r="XV170" s="236"/>
      <c r="XW170" s="236"/>
      <c r="XX170" s="236"/>
      <c r="XY170" s="236"/>
      <c r="XZ170" s="236"/>
      <c r="YA170" s="236"/>
      <c r="YB170" s="236"/>
      <c r="YC170" s="236"/>
      <c r="YD170" s="236"/>
      <c r="YE170" s="236"/>
      <c r="YF170" s="236"/>
      <c r="YG170" s="236"/>
      <c r="YH170" s="236"/>
      <c r="YI170" s="236"/>
      <c r="YJ170" s="236"/>
      <c r="YK170" s="236"/>
      <c r="YL170" s="236"/>
      <c r="YM170" s="236"/>
      <c r="YN170" s="236"/>
      <c r="YO170" s="236"/>
      <c r="YP170" s="236"/>
      <c r="YQ170" s="236"/>
      <c r="YR170" s="236"/>
      <c r="YS170" s="236"/>
      <c r="YT170" s="236"/>
      <c r="YU170" s="236"/>
      <c r="YV170" s="236"/>
      <c r="YW170" s="236"/>
      <c r="YX170" s="236"/>
      <c r="YY170" s="236"/>
      <c r="YZ170" s="236"/>
      <c r="ZA170" s="236"/>
      <c r="ZB170" s="236"/>
      <c r="ZC170" s="236"/>
      <c r="ZD170" s="236"/>
      <c r="ZE170" s="236"/>
      <c r="ZF170" s="236"/>
      <c r="ZG170" s="236"/>
      <c r="ZH170" s="236"/>
      <c r="ZI170" s="236"/>
      <c r="ZJ170" s="236"/>
      <c r="ZK170" s="236"/>
      <c r="ZL170" s="236"/>
      <c r="ZM170" s="236"/>
      <c r="ZN170" s="236"/>
      <c r="ZO170" s="236"/>
      <c r="ZP170" s="236"/>
      <c r="ZQ170" s="236"/>
      <c r="ZR170" s="236"/>
      <c r="ZS170" s="236"/>
      <c r="ZT170" s="236"/>
      <c r="ZU170" s="236"/>
      <c r="ZV170" s="236"/>
      <c r="ZW170" s="236"/>
      <c r="ZX170" s="236"/>
      <c r="ZY170" s="236"/>
      <c r="ZZ170" s="236"/>
      <c r="AAA170" s="236"/>
      <c r="AAB170" s="236"/>
      <c r="AAC170" s="236"/>
      <c r="AAD170" s="236"/>
      <c r="AAE170" s="236"/>
      <c r="AAF170" s="236"/>
      <c r="AAG170" s="236"/>
      <c r="AAH170" s="236"/>
      <c r="AAI170" s="236"/>
      <c r="AAJ170" s="236"/>
      <c r="AAK170" s="236"/>
      <c r="AAL170" s="236"/>
      <c r="AAM170" s="236"/>
      <c r="AAN170" s="236"/>
      <c r="AAO170" s="236"/>
      <c r="AAP170" s="236"/>
      <c r="AAQ170" s="236"/>
      <c r="AAR170" s="236"/>
      <c r="AAS170" s="236"/>
      <c r="AAT170" s="236"/>
      <c r="AAU170" s="236"/>
      <c r="AAV170" s="236"/>
      <c r="AAW170" s="236"/>
      <c r="AAX170" s="236"/>
      <c r="AAY170" s="236"/>
      <c r="AAZ170" s="236"/>
      <c r="ABA170" s="236"/>
      <c r="ABB170" s="236"/>
      <c r="ABC170" s="236"/>
      <c r="ABD170" s="236"/>
      <c r="ABE170" s="236"/>
      <c r="ABF170" s="236"/>
      <c r="ABG170" s="236"/>
      <c r="ABH170" s="236"/>
      <c r="ABI170" s="236"/>
      <c r="ABJ170" s="236"/>
      <c r="ABK170" s="236"/>
      <c r="ABL170" s="236"/>
      <c r="ABM170" s="236"/>
      <c r="ABN170" s="236"/>
      <c r="ABO170" s="236"/>
      <c r="ABP170" s="236"/>
      <c r="ABQ170" s="236"/>
      <c r="ABR170" s="236"/>
      <c r="ABS170" s="236"/>
      <c r="ABT170" s="236"/>
      <c r="ABU170" s="236"/>
      <c r="ABV170" s="236"/>
      <c r="ABW170" s="236"/>
      <c r="ABX170" s="236"/>
      <c r="ABY170" s="236"/>
      <c r="ABZ170" s="236"/>
      <c r="ACA170" s="236"/>
      <c r="ACB170" s="236"/>
      <c r="ACC170" s="236"/>
      <c r="ACD170" s="236"/>
      <c r="ACE170" s="236"/>
      <c r="ACF170" s="236"/>
      <c r="ACG170" s="236"/>
      <c r="ACH170" s="236"/>
      <c r="ACI170" s="236"/>
      <c r="ACJ170" s="236"/>
      <c r="ACK170" s="236"/>
      <c r="ACL170" s="236"/>
      <c r="ACM170" s="236"/>
      <c r="ACN170" s="236"/>
      <c r="ACO170" s="236"/>
      <c r="ACP170" s="236"/>
      <c r="ACQ170" s="236"/>
      <c r="ACR170" s="236"/>
      <c r="ACS170" s="236"/>
      <c r="ACT170" s="236"/>
      <c r="ACU170" s="236"/>
      <c r="ACV170" s="236"/>
      <c r="ACW170" s="236"/>
      <c r="ACX170" s="236"/>
      <c r="ACY170" s="236"/>
      <c r="ACZ170" s="236"/>
      <c r="ADA170" s="236"/>
      <c r="ADB170" s="236"/>
      <c r="ADC170" s="236"/>
      <c r="ADD170" s="236"/>
      <c r="ADE170" s="236"/>
      <c r="ADF170" s="236"/>
      <c r="ADG170" s="236"/>
      <c r="ADH170" s="236"/>
      <c r="ADI170" s="236"/>
      <c r="ADJ170" s="236"/>
      <c r="ADK170" s="236"/>
      <c r="ADL170" s="236"/>
      <c r="ADM170" s="236"/>
      <c r="ADN170" s="236"/>
      <c r="ADO170" s="236"/>
      <c r="ADP170" s="236"/>
      <c r="ADQ170" s="236"/>
      <c r="ADR170" s="236"/>
      <c r="ADS170" s="236"/>
      <c r="ADT170" s="236"/>
      <c r="ADU170" s="236"/>
      <c r="ADV170" s="236"/>
      <c r="ADW170" s="236"/>
      <c r="ADX170" s="236"/>
      <c r="ADY170" s="236"/>
      <c r="ADZ170" s="236"/>
      <c r="AEA170" s="236"/>
      <c r="AEB170" s="236"/>
      <c r="AEC170" s="236"/>
      <c r="AED170" s="236"/>
      <c r="AEE170" s="236"/>
      <c r="AEF170" s="236"/>
      <c r="AEG170" s="236"/>
      <c r="AEH170" s="236"/>
      <c r="AEI170" s="236"/>
      <c r="AEJ170" s="236"/>
      <c r="AEK170" s="236"/>
      <c r="AEL170" s="236"/>
      <c r="AEM170" s="236"/>
      <c r="AEN170" s="236"/>
      <c r="AEO170" s="236"/>
      <c r="AEP170" s="236"/>
      <c r="AEQ170" s="236"/>
      <c r="AER170" s="236"/>
      <c r="AES170" s="236"/>
      <c r="AET170" s="236"/>
      <c r="AEU170" s="236"/>
      <c r="AEV170" s="236"/>
      <c r="AEW170" s="236"/>
      <c r="AEX170" s="236"/>
      <c r="AEY170" s="236"/>
      <c r="AEZ170" s="236"/>
      <c r="AFA170" s="236"/>
      <c r="AFB170" s="236"/>
      <c r="AFC170" s="236"/>
      <c r="AFD170" s="236"/>
      <c r="AFE170" s="236"/>
      <c r="AFF170" s="236"/>
      <c r="AFG170" s="236"/>
      <c r="AFH170" s="236"/>
      <c r="AFI170" s="236"/>
      <c r="AFJ170" s="236"/>
      <c r="AFK170" s="236"/>
      <c r="AFL170" s="236"/>
      <c r="AFM170" s="236"/>
      <c r="AFN170" s="236"/>
      <c r="AFO170" s="236"/>
      <c r="AFP170" s="236"/>
      <c r="AFQ170" s="236"/>
      <c r="AFR170" s="236"/>
      <c r="AFS170" s="236"/>
      <c r="AFT170" s="236"/>
      <c r="AFU170" s="236"/>
      <c r="AFV170" s="236"/>
      <c r="AFW170" s="236"/>
      <c r="AFX170" s="236"/>
      <c r="AFY170" s="236"/>
      <c r="AFZ170" s="236"/>
      <c r="AGA170" s="236"/>
      <c r="AGB170" s="236"/>
      <c r="AGC170" s="236"/>
      <c r="AGD170" s="236"/>
      <c r="AGE170" s="236"/>
      <c r="AGF170" s="236"/>
      <c r="AGG170" s="236"/>
      <c r="AGH170" s="236"/>
      <c r="AGI170" s="236"/>
      <c r="AGJ170" s="236"/>
      <c r="AGK170" s="236"/>
      <c r="AGL170" s="236"/>
      <c r="AGM170" s="236"/>
      <c r="AGN170" s="236"/>
      <c r="AGO170" s="236"/>
      <c r="AGP170" s="236"/>
      <c r="AGQ170" s="236"/>
      <c r="AGR170" s="236"/>
      <c r="AGS170" s="236"/>
      <c r="AGT170" s="236"/>
      <c r="AGU170" s="236"/>
      <c r="AGV170" s="236"/>
      <c r="AGW170" s="236"/>
      <c r="AGX170" s="236"/>
      <c r="AGY170" s="236"/>
      <c r="AGZ170" s="236"/>
      <c r="AHA170" s="236"/>
      <c r="AHB170" s="236"/>
      <c r="AHC170" s="236"/>
      <c r="AHD170" s="236"/>
      <c r="AHE170" s="236"/>
      <c r="AHF170" s="236"/>
      <c r="AHG170" s="236"/>
      <c r="AHH170" s="236"/>
      <c r="AHI170" s="236"/>
      <c r="AHJ170" s="236"/>
      <c r="AHK170" s="236"/>
      <c r="AHL170" s="236"/>
      <c r="AHM170" s="236"/>
      <c r="AHN170" s="236"/>
      <c r="AHO170" s="236"/>
      <c r="AHP170" s="236"/>
      <c r="AHQ170" s="236"/>
      <c r="AHR170" s="236"/>
      <c r="AHS170" s="236"/>
      <c r="AHT170" s="236"/>
      <c r="AHU170" s="236"/>
      <c r="AHV170" s="236"/>
      <c r="AHW170" s="236"/>
      <c r="AHX170" s="236"/>
      <c r="AHY170" s="236"/>
      <c r="AHZ170" s="236"/>
      <c r="AIA170" s="236"/>
      <c r="AIB170" s="236"/>
      <c r="AIC170" s="236"/>
      <c r="AID170" s="236"/>
      <c r="AIE170" s="236"/>
      <c r="AIF170" s="236"/>
      <c r="AIG170" s="236"/>
      <c r="AIH170" s="236"/>
      <c r="AII170" s="236"/>
      <c r="AIJ170" s="236"/>
      <c r="AIK170" s="236"/>
      <c r="AIL170" s="236"/>
      <c r="AIM170" s="236"/>
      <c r="AIN170" s="236"/>
      <c r="AIO170" s="236"/>
      <c r="AIP170" s="236"/>
      <c r="AIQ170" s="236"/>
      <c r="AIR170" s="236"/>
      <c r="AIS170" s="236"/>
      <c r="AIT170" s="236"/>
      <c r="AIU170" s="236"/>
      <c r="AIV170" s="236"/>
      <c r="AIW170" s="236"/>
      <c r="AIX170" s="236"/>
      <c r="AIY170" s="236"/>
      <c r="AIZ170" s="236"/>
      <c r="AJA170" s="236"/>
      <c r="AJB170" s="236"/>
      <c r="AJC170" s="236"/>
      <c r="AJD170" s="236"/>
      <c r="AJE170" s="236"/>
      <c r="AJF170" s="236"/>
      <c r="AJG170" s="236"/>
      <c r="AJH170" s="236"/>
      <c r="AJI170" s="236"/>
      <c r="AJJ170" s="236"/>
      <c r="AJK170" s="236"/>
      <c r="AJL170" s="236"/>
      <c r="AJM170" s="236"/>
      <c r="AJN170" s="236"/>
      <c r="AJO170" s="236"/>
      <c r="AJP170" s="236"/>
      <c r="AJQ170" s="236"/>
      <c r="AJR170" s="236"/>
      <c r="AJS170" s="236"/>
      <c r="AJT170" s="236"/>
      <c r="AJU170" s="236"/>
      <c r="AJV170" s="236"/>
      <c r="AJW170" s="236"/>
      <c r="AJX170" s="236"/>
      <c r="AJY170" s="236"/>
      <c r="AJZ170" s="236"/>
      <c r="AKA170" s="236"/>
      <c r="AKB170" s="236"/>
      <c r="AKC170" s="236"/>
      <c r="AKD170" s="236"/>
      <c r="AKE170" s="236"/>
      <c r="AKF170" s="236"/>
      <c r="AKG170" s="236"/>
      <c r="AKH170" s="236"/>
      <c r="AKI170" s="236"/>
      <c r="AKJ170" s="236"/>
      <c r="AKK170" s="236"/>
      <c r="AKL170" s="236"/>
      <c r="AKM170" s="236"/>
      <c r="AKN170" s="236"/>
      <c r="AKO170" s="236"/>
      <c r="AKP170" s="236"/>
      <c r="AKQ170" s="236"/>
      <c r="AKR170" s="236"/>
      <c r="AKS170" s="236"/>
      <c r="AKT170" s="236"/>
      <c r="AKU170" s="236"/>
      <c r="AKV170" s="236"/>
      <c r="AKW170" s="236"/>
      <c r="AKX170" s="236"/>
      <c r="AKY170" s="236"/>
      <c r="AKZ170" s="236"/>
      <c r="ALA170" s="236"/>
      <c r="ALB170" s="236"/>
      <c r="ALC170" s="236"/>
      <c r="ALD170" s="236"/>
      <c r="ALE170" s="236"/>
      <c r="ALF170" s="236"/>
      <c r="ALG170" s="236"/>
      <c r="ALH170" s="236"/>
      <c r="ALI170" s="236"/>
      <c r="ALJ170" s="236"/>
      <c r="ALK170" s="236"/>
      <c r="ALL170" s="236"/>
      <c r="ALM170" s="236"/>
      <c r="ALN170" s="236"/>
      <c r="ALO170" s="236"/>
      <c r="ALP170" s="236"/>
      <c r="ALQ170" s="236"/>
      <c r="ALR170" s="236"/>
      <c r="ALS170" s="236"/>
      <c r="ALT170" s="236"/>
      <c r="ALU170" s="236"/>
      <c r="ALV170" s="236"/>
    </row>
    <row r="171" spans="1:1025" x14ac:dyDescent="0.25">
      <c r="A171" s="71">
        <v>142</v>
      </c>
      <c r="B171" s="50" t="s">
        <v>62</v>
      </c>
      <c r="C171" s="49"/>
      <c r="D171" s="49"/>
      <c r="E171" s="49"/>
      <c r="F171" s="49"/>
      <c r="G171" s="49"/>
      <c r="H171" s="49"/>
      <c r="I171" s="49"/>
      <c r="J171" s="49"/>
      <c r="K171" s="49"/>
      <c r="L171" s="49"/>
      <c r="M171" s="49"/>
      <c r="N171" s="49">
        <v>47</v>
      </c>
      <c r="O171" s="68">
        <f t="shared" si="338"/>
        <v>47</v>
      </c>
      <c r="P171" s="49"/>
      <c r="Q171" s="49"/>
      <c r="R171" s="49"/>
      <c r="S171" s="49"/>
      <c r="T171" s="49"/>
      <c r="U171" s="49"/>
      <c r="V171" s="49"/>
      <c r="W171" s="49"/>
      <c r="X171" s="49"/>
      <c r="Y171" s="49"/>
      <c r="Z171" s="49"/>
      <c r="AA171" s="49">
        <v>252</v>
      </c>
      <c r="AB171" s="68">
        <f t="shared" si="351"/>
        <v>252</v>
      </c>
      <c r="AC171" s="49"/>
      <c r="AD171" s="49"/>
      <c r="AE171" s="49"/>
      <c r="AF171" s="49"/>
      <c r="AG171" s="49"/>
      <c r="AH171" s="49"/>
      <c r="AI171" s="49"/>
      <c r="AJ171" s="49"/>
      <c r="AK171" s="49"/>
      <c r="AL171" s="49"/>
      <c r="AM171" s="49"/>
      <c r="AN171" s="49">
        <v>5.8723000000000001</v>
      </c>
      <c r="AO171" s="70">
        <f t="shared" si="296"/>
        <v>5.8723000000000001</v>
      </c>
      <c r="AP171" s="51"/>
      <c r="AQ171" s="51"/>
      <c r="AR171" s="51"/>
      <c r="AS171" s="51"/>
      <c r="AT171" s="51"/>
      <c r="AU171" s="51"/>
      <c r="AV171" s="51"/>
      <c r="AW171" s="51"/>
      <c r="AX171" s="51"/>
      <c r="AY171" s="51"/>
      <c r="AZ171" s="51"/>
      <c r="BA171" s="75">
        <f t="shared" si="449"/>
        <v>91.304976374837352</v>
      </c>
      <c r="BB171" s="69">
        <f t="shared" si="450"/>
        <v>91.304976374837352</v>
      </c>
      <c r="BC171" s="48"/>
      <c r="BD171" s="48"/>
      <c r="BE171" s="48"/>
      <c r="BF171" s="48"/>
      <c r="BG171" s="48"/>
      <c r="BH171" s="48"/>
      <c r="BI171" s="48"/>
      <c r="BJ171" s="48"/>
      <c r="BK171" s="48"/>
      <c r="BL171" s="48"/>
      <c r="BM171" s="48"/>
      <c r="BN171" s="48"/>
      <c r="BO171" s="48"/>
      <c r="BP171" s="48"/>
      <c r="BQ171" s="48"/>
      <c r="BR171" s="48"/>
      <c r="BS171" s="48"/>
      <c r="BT171" s="48"/>
      <c r="BU171" s="48"/>
      <c r="BV171" s="48"/>
      <c r="BW171" s="48"/>
      <c r="BX171" s="48"/>
      <c r="BY171" s="48"/>
      <c r="BZ171" s="48"/>
      <c r="CA171" s="48"/>
      <c r="CB171" s="48"/>
      <c r="CC171" s="48"/>
      <c r="CD171" s="48"/>
      <c r="CE171" s="48"/>
      <c r="CF171" s="48"/>
      <c r="CG171" s="48"/>
      <c r="CH171" s="48"/>
      <c r="CI171" s="48"/>
      <c r="CJ171" s="48"/>
      <c r="CK171" s="48"/>
      <c r="CL171" s="48"/>
      <c r="CM171" s="48"/>
      <c r="CN171" s="48"/>
      <c r="CO171" s="48"/>
      <c r="CP171" s="48"/>
      <c r="CQ171" s="48"/>
      <c r="CR171" s="48"/>
      <c r="CS171" s="48"/>
      <c r="CT171" s="48"/>
      <c r="CU171" s="48"/>
      <c r="CV171" s="48"/>
      <c r="CW171" s="48"/>
      <c r="CX171" s="48"/>
      <c r="CY171" s="48"/>
      <c r="CZ171" s="48"/>
      <c r="DA171" s="48"/>
      <c r="DB171" s="48"/>
      <c r="DC171" s="48"/>
      <c r="DD171" s="48"/>
      <c r="DE171" s="48"/>
      <c r="DF171" s="48"/>
      <c r="DG171" s="48"/>
      <c r="DH171" s="48"/>
      <c r="DI171" s="48"/>
      <c r="DJ171" s="48"/>
      <c r="DK171" s="48"/>
      <c r="DL171" s="48"/>
      <c r="DM171" s="48"/>
      <c r="DN171" s="48"/>
      <c r="DO171" s="48"/>
      <c r="DP171" s="48"/>
      <c r="DQ171" s="48"/>
      <c r="DR171" s="48"/>
      <c r="DS171" s="48"/>
      <c r="DT171" s="48"/>
      <c r="DU171" s="48"/>
      <c r="DV171" s="48"/>
      <c r="DW171" s="48"/>
      <c r="DX171" s="48"/>
      <c r="DY171" s="48"/>
      <c r="DZ171" s="48"/>
      <c r="EA171" s="48"/>
      <c r="EB171" s="48"/>
      <c r="EC171" s="48"/>
      <c r="ED171" s="48"/>
      <c r="EE171" s="48"/>
      <c r="EF171" s="48"/>
      <c r="EG171" s="48"/>
      <c r="EH171" s="48"/>
      <c r="EI171" s="48"/>
      <c r="EJ171" s="48"/>
      <c r="EK171" s="48"/>
      <c r="EL171" s="48"/>
      <c r="EM171" s="48"/>
      <c r="EN171" s="48"/>
      <c r="EO171" s="48"/>
      <c r="EP171" s="48"/>
      <c r="EQ171" s="48"/>
      <c r="ER171" s="48"/>
      <c r="ES171" s="48"/>
      <c r="ET171" s="48"/>
      <c r="EU171" s="48"/>
      <c r="EV171" s="48"/>
      <c r="EW171" s="48"/>
      <c r="EX171" s="48"/>
      <c r="EY171" s="48"/>
      <c r="EZ171" s="48"/>
      <c r="FA171" s="48"/>
      <c r="FB171" s="48"/>
      <c r="FC171" s="48"/>
      <c r="FD171" s="48"/>
      <c r="FE171" s="48"/>
      <c r="FF171" s="48"/>
      <c r="FG171" s="48"/>
      <c r="FH171" s="48"/>
      <c r="FI171" s="48"/>
      <c r="FJ171" s="48"/>
      <c r="FK171" s="48"/>
      <c r="FL171" s="48"/>
      <c r="FM171" s="48"/>
      <c r="FN171" s="48"/>
      <c r="FO171" s="48"/>
      <c r="FP171" s="48"/>
      <c r="FQ171" s="48"/>
      <c r="FR171" s="48"/>
      <c r="FS171" s="48"/>
      <c r="FT171" s="48"/>
      <c r="FU171" s="48"/>
      <c r="FV171" s="48"/>
      <c r="FW171" s="48"/>
      <c r="FX171" s="48"/>
      <c r="FY171" s="48"/>
      <c r="FZ171" s="48"/>
      <c r="GA171" s="48"/>
      <c r="GB171" s="48"/>
      <c r="GC171" s="48"/>
      <c r="GD171" s="48"/>
      <c r="GE171" s="48"/>
      <c r="GF171" s="48"/>
      <c r="GG171" s="48"/>
      <c r="GH171" s="48"/>
      <c r="GI171" s="48"/>
      <c r="GJ171" s="48"/>
      <c r="GK171" s="48"/>
      <c r="GL171" s="48"/>
      <c r="GM171" s="48"/>
      <c r="GN171" s="48"/>
      <c r="GO171" s="48"/>
      <c r="GP171" s="48"/>
      <c r="GQ171" s="48"/>
      <c r="GR171" s="48"/>
      <c r="GS171" s="48"/>
      <c r="GT171" s="48"/>
      <c r="GU171" s="48"/>
      <c r="GV171" s="48"/>
      <c r="GW171" s="48"/>
      <c r="GX171" s="48"/>
      <c r="GY171" s="48"/>
      <c r="GZ171" s="48"/>
      <c r="HA171" s="48"/>
      <c r="HB171" s="48"/>
      <c r="HC171" s="48"/>
      <c r="HD171" s="48"/>
      <c r="HE171" s="48"/>
      <c r="HF171" s="48"/>
      <c r="HG171" s="48"/>
      <c r="HH171" s="48"/>
      <c r="HI171" s="48"/>
      <c r="HJ171" s="48"/>
      <c r="HK171" s="48"/>
      <c r="HL171" s="48"/>
      <c r="HM171" s="48"/>
      <c r="HN171" s="48"/>
      <c r="HO171" s="48"/>
      <c r="HP171" s="48"/>
      <c r="HQ171" s="48"/>
      <c r="HR171" s="48"/>
      <c r="HS171" s="48"/>
      <c r="HT171" s="48"/>
      <c r="HU171" s="48"/>
      <c r="HV171" s="48"/>
      <c r="HW171" s="48"/>
      <c r="HX171" s="48"/>
      <c r="HY171" s="48"/>
      <c r="HZ171" s="48"/>
      <c r="IA171" s="48"/>
      <c r="IB171" s="48"/>
      <c r="IC171" s="48"/>
      <c r="ID171" s="48"/>
      <c r="IE171" s="48"/>
      <c r="IF171" s="48"/>
      <c r="IG171" s="48"/>
      <c r="IH171" s="48"/>
      <c r="II171" s="48"/>
      <c r="IJ171" s="48"/>
      <c r="IK171" s="48"/>
      <c r="IL171" s="48"/>
      <c r="IM171" s="48"/>
      <c r="IN171" s="48"/>
      <c r="IO171" s="48"/>
      <c r="IP171" s="48"/>
      <c r="IQ171" s="48"/>
      <c r="IR171" s="48"/>
      <c r="IS171" s="48"/>
      <c r="IT171" s="48"/>
      <c r="IU171" s="48"/>
      <c r="IV171" s="48"/>
      <c r="IW171" s="48"/>
      <c r="IX171" s="48"/>
      <c r="IY171" s="48"/>
      <c r="IZ171" s="48"/>
      <c r="JA171" s="48"/>
      <c r="JB171" s="48"/>
      <c r="JC171" s="48"/>
      <c r="JD171" s="48"/>
      <c r="JE171" s="48"/>
      <c r="JF171" s="48"/>
      <c r="JG171" s="48"/>
      <c r="JH171" s="48"/>
      <c r="JI171" s="48"/>
      <c r="JJ171" s="48"/>
      <c r="JK171" s="48"/>
      <c r="JL171" s="48"/>
      <c r="JM171" s="48"/>
      <c r="JN171" s="48"/>
      <c r="JO171" s="48"/>
      <c r="JP171" s="48"/>
      <c r="JQ171" s="48"/>
      <c r="JR171" s="48"/>
      <c r="JS171" s="48"/>
      <c r="JT171" s="48"/>
      <c r="JU171" s="48"/>
      <c r="JV171" s="48"/>
      <c r="JW171" s="48"/>
      <c r="JX171" s="48"/>
      <c r="JY171" s="48"/>
      <c r="JZ171" s="48"/>
      <c r="KA171" s="48"/>
      <c r="KB171" s="48"/>
      <c r="KC171" s="48"/>
      <c r="KD171" s="48"/>
      <c r="KE171" s="48"/>
      <c r="KF171" s="48"/>
      <c r="KG171" s="48"/>
      <c r="KH171" s="48"/>
      <c r="KI171" s="48"/>
      <c r="KJ171" s="48"/>
      <c r="KK171" s="48"/>
      <c r="KL171" s="48"/>
      <c r="KM171" s="48"/>
      <c r="KN171" s="48"/>
      <c r="KO171" s="48"/>
      <c r="KP171" s="48"/>
      <c r="KQ171" s="48"/>
      <c r="KR171" s="48"/>
      <c r="KS171" s="48"/>
      <c r="KT171" s="48"/>
      <c r="KU171" s="48"/>
      <c r="KV171" s="48"/>
      <c r="KW171" s="48"/>
      <c r="KX171" s="48"/>
      <c r="KY171" s="48"/>
      <c r="KZ171" s="48"/>
      <c r="LA171" s="48"/>
      <c r="LB171" s="48"/>
      <c r="LC171" s="48"/>
      <c r="LD171" s="48"/>
      <c r="LE171" s="48"/>
      <c r="LF171" s="48"/>
      <c r="LG171" s="48"/>
      <c r="LH171" s="48"/>
      <c r="LI171" s="48"/>
      <c r="LJ171" s="48"/>
      <c r="LK171" s="48"/>
      <c r="LL171" s="48"/>
      <c r="LM171" s="48"/>
      <c r="LN171" s="48"/>
      <c r="LO171" s="48"/>
      <c r="LP171" s="48"/>
      <c r="LQ171" s="48"/>
      <c r="LR171" s="48"/>
      <c r="LS171" s="48"/>
      <c r="LT171" s="48"/>
      <c r="LU171" s="48"/>
      <c r="LV171" s="48"/>
      <c r="LW171" s="48"/>
      <c r="LX171" s="48"/>
      <c r="LY171" s="48"/>
      <c r="LZ171" s="48"/>
      <c r="MA171" s="48"/>
      <c r="MB171" s="48"/>
      <c r="MC171" s="48"/>
      <c r="MD171" s="48"/>
      <c r="ME171" s="48"/>
      <c r="MF171" s="48"/>
      <c r="MG171" s="48"/>
      <c r="MH171" s="48"/>
      <c r="MI171" s="48"/>
      <c r="MJ171" s="48"/>
      <c r="MK171" s="48"/>
      <c r="ML171" s="48"/>
      <c r="MM171" s="48"/>
      <c r="MN171" s="48"/>
      <c r="MO171" s="48"/>
      <c r="MP171" s="48"/>
      <c r="MQ171" s="48"/>
      <c r="MR171" s="48"/>
      <c r="MS171" s="48"/>
      <c r="MT171" s="48"/>
      <c r="MU171" s="48"/>
      <c r="MV171" s="48"/>
      <c r="MW171" s="48"/>
      <c r="MX171" s="48"/>
      <c r="MY171" s="48"/>
      <c r="MZ171" s="48"/>
      <c r="NA171" s="48"/>
      <c r="NB171" s="48"/>
      <c r="NC171" s="48"/>
      <c r="ND171" s="48"/>
      <c r="NE171" s="48"/>
      <c r="NF171" s="48"/>
      <c r="NG171" s="48"/>
      <c r="NH171" s="48"/>
      <c r="NI171" s="48"/>
      <c r="NJ171" s="48"/>
      <c r="NK171" s="48"/>
      <c r="NL171" s="48"/>
      <c r="NM171" s="48"/>
      <c r="NN171" s="48"/>
      <c r="NO171" s="48"/>
      <c r="NP171" s="48"/>
      <c r="NQ171" s="48"/>
      <c r="NR171" s="48"/>
      <c r="NS171" s="48"/>
      <c r="NT171" s="48"/>
      <c r="NU171" s="48"/>
      <c r="NV171" s="48"/>
      <c r="NW171" s="48"/>
      <c r="NX171" s="48"/>
      <c r="NY171" s="48"/>
      <c r="NZ171" s="48"/>
      <c r="OA171" s="48"/>
      <c r="OB171" s="48"/>
      <c r="OC171" s="48"/>
      <c r="OD171" s="48"/>
      <c r="OE171" s="48"/>
      <c r="OF171" s="48"/>
      <c r="OG171" s="48"/>
      <c r="OH171" s="48"/>
      <c r="OI171" s="48"/>
      <c r="OJ171" s="48"/>
      <c r="OK171" s="48"/>
      <c r="OL171" s="48"/>
      <c r="OM171" s="48"/>
      <c r="ON171" s="48"/>
      <c r="OO171" s="48"/>
      <c r="OP171" s="48"/>
      <c r="OQ171" s="48"/>
      <c r="OR171" s="48"/>
      <c r="OS171" s="48"/>
      <c r="OT171" s="48"/>
      <c r="OU171" s="48"/>
      <c r="OV171" s="48"/>
      <c r="OW171" s="48"/>
      <c r="OX171" s="48"/>
      <c r="OY171" s="48"/>
      <c r="OZ171" s="48"/>
      <c r="PA171" s="48"/>
      <c r="PB171" s="48"/>
      <c r="PC171" s="48"/>
      <c r="PD171" s="48"/>
      <c r="PE171" s="48"/>
      <c r="PF171" s="48"/>
      <c r="PG171" s="48"/>
      <c r="PH171" s="48"/>
      <c r="PI171" s="48"/>
      <c r="PJ171" s="48"/>
      <c r="PK171" s="48"/>
      <c r="PL171" s="48"/>
      <c r="PM171" s="48"/>
      <c r="PN171" s="48"/>
      <c r="PO171" s="48"/>
      <c r="PP171" s="48"/>
      <c r="PQ171" s="48"/>
      <c r="PR171" s="48"/>
      <c r="PS171" s="48"/>
      <c r="PT171" s="48"/>
      <c r="PU171" s="48"/>
      <c r="PV171" s="48"/>
      <c r="PW171" s="48"/>
      <c r="PX171" s="48"/>
      <c r="PY171" s="48"/>
      <c r="PZ171" s="48"/>
      <c r="QA171" s="48"/>
      <c r="QB171" s="48"/>
      <c r="QC171" s="48"/>
      <c r="QD171" s="48"/>
      <c r="QE171" s="48"/>
      <c r="QF171" s="48"/>
      <c r="QG171" s="48"/>
      <c r="QH171" s="48"/>
      <c r="QI171" s="48"/>
      <c r="QJ171" s="48"/>
      <c r="QK171" s="48"/>
      <c r="QL171" s="48"/>
      <c r="QM171" s="48"/>
      <c r="QN171" s="48"/>
      <c r="QO171" s="48"/>
      <c r="QP171" s="48"/>
      <c r="QQ171" s="48"/>
      <c r="QR171" s="48"/>
      <c r="QS171" s="48"/>
      <c r="QT171" s="48"/>
      <c r="QU171" s="48"/>
      <c r="QV171" s="48"/>
      <c r="QW171" s="48"/>
      <c r="QX171" s="48"/>
      <c r="QY171" s="48"/>
      <c r="QZ171" s="48"/>
      <c r="RA171" s="48"/>
      <c r="RB171" s="48"/>
      <c r="RC171" s="48"/>
      <c r="RD171" s="48"/>
      <c r="RE171" s="48"/>
      <c r="RF171" s="48"/>
      <c r="RG171" s="48"/>
      <c r="RH171" s="48"/>
      <c r="RI171" s="48"/>
      <c r="RJ171" s="48"/>
      <c r="RK171" s="48"/>
      <c r="RL171" s="48"/>
      <c r="RM171" s="48"/>
      <c r="RN171" s="48"/>
      <c r="RO171" s="48"/>
      <c r="RP171" s="48"/>
      <c r="RQ171" s="48"/>
      <c r="RR171" s="48"/>
      <c r="RS171" s="48"/>
      <c r="RT171" s="48"/>
      <c r="RU171" s="48"/>
      <c r="RV171" s="48"/>
      <c r="RW171" s="48"/>
      <c r="RX171" s="48"/>
      <c r="RY171" s="48"/>
      <c r="RZ171" s="48"/>
      <c r="SA171" s="48"/>
      <c r="SB171" s="48"/>
      <c r="SC171" s="48"/>
      <c r="SD171" s="48"/>
      <c r="SE171" s="48"/>
      <c r="SF171" s="48"/>
      <c r="SG171" s="48"/>
      <c r="SH171" s="48"/>
      <c r="SI171" s="48"/>
      <c r="SJ171" s="48"/>
      <c r="SK171" s="48"/>
      <c r="SL171" s="48"/>
      <c r="SM171" s="48"/>
      <c r="SN171" s="48"/>
      <c r="SO171" s="48"/>
      <c r="SP171" s="48"/>
      <c r="SQ171" s="48"/>
      <c r="SR171" s="48"/>
      <c r="SS171" s="48"/>
      <c r="ST171" s="48"/>
      <c r="SU171" s="48"/>
      <c r="SV171" s="48"/>
      <c r="SW171" s="48"/>
      <c r="SX171" s="48"/>
      <c r="SY171" s="48"/>
      <c r="SZ171" s="48"/>
      <c r="TA171" s="48"/>
      <c r="TB171" s="48"/>
      <c r="TC171" s="48"/>
      <c r="TD171" s="48"/>
      <c r="TE171" s="48"/>
      <c r="TF171" s="48"/>
      <c r="TG171" s="48"/>
      <c r="TH171" s="48"/>
      <c r="TI171" s="48"/>
      <c r="TJ171" s="48"/>
      <c r="TK171" s="48"/>
      <c r="TL171" s="48"/>
      <c r="TM171" s="48"/>
      <c r="TN171" s="48"/>
      <c r="TO171" s="48"/>
      <c r="TP171" s="48"/>
      <c r="TQ171" s="48"/>
      <c r="TR171" s="48"/>
      <c r="TS171" s="48"/>
      <c r="TT171" s="48"/>
      <c r="TU171" s="48"/>
      <c r="TV171" s="48"/>
      <c r="TW171" s="48"/>
      <c r="TX171" s="48"/>
      <c r="TY171" s="48"/>
      <c r="TZ171" s="48"/>
      <c r="UA171" s="48"/>
      <c r="UB171" s="48"/>
      <c r="UC171" s="48"/>
      <c r="UD171" s="48"/>
      <c r="UE171" s="48"/>
      <c r="UF171" s="48"/>
      <c r="UG171" s="48"/>
      <c r="UH171" s="48"/>
      <c r="UI171" s="48"/>
      <c r="UJ171" s="48"/>
      <c r="UK171" s="48"/>
      <c r="UL171" s="48"/>
      <c r="UM171" s="48"/>
      <c r="UN171" s="48"/>
      <c r="UO171" s="48"/>
      <c r="UP171" s="48"/>
      <c r="UQ171" s="48"/>
      <c r="UR171" s="48"/>
      <c r="US171" s="48"/>
      <c r="UT171" s="48"/>
      <c r="UU171" s="48"/>
      <c r="UV171" s="48"/>
      <c r="UW171" s="48"/>
      <c r="UX171" s="48"/>
      <c r="UY171" s="48"/>
      <c r="UZ171" s="48"/>
      <c r="VA171" s="48"/>
      <c r="VB171" s="48"/>
      <c r="VC171" s="48"/>
      <c r="VD171" s="48"/>
      <c r="VE171" s="48"/>
      <c r="VF171" s="48"/>
      <c r="VG171" s="48"/>
      <c r="VH171" s="48"/>
      <c r="VI171" s="48"/>
      <c r="VJ171" s="48"/>
      <c r="VK171" s="48"/>
      <c r="VL171" s="48"/>
      <c r="VM171" s="48"/>
      <c r="VN171" s="48"/>
      <c r="VO171" s="48"/>
      <c r="VP171" s="48"/>
      <c r="VQ171" s="48"/>
      <c r="VR171" s="48"/>
      <c r="VS171" s="48"/>
      <c r="VT171" s="48"/>
      <c r="VU171" s="48"/>
      <c r="VV171" s="48"/>
      <c r="VW171" s="48"/>
      <c r="VX171" s="48"/>
      <c r="VY171" s="48"/>
      <c r="VZ171" s="48"/>
      <c r="WA171" s="48"/>
      <c r="WB171" s="48"/>
      <c r="WC171" s="48"/>
      <c r="WD171" s="48"/>
      <c r="WE171" s="48"/>
      <c r="WF171" s="48"/>
      <c r="WG171" s="48"/>
      <c r="WH171" s="48"/>
      <c r="WI171" s="48"/>
      <c r="WJ171" s="48"/>
      <c r="WK171" s="48"/>
      <c r="WL171" s="48"/>
      <c r="WM171" s="48"/>
      <c r="WN171" s="48"/>
      <c r="WO171" s="48"/>
      <c r="WP171" s="48"/>
      <c r="WQ171" s="48"/>
      <c r="WR171" s="48"/>
      <c r="WS171" s="48"/>
      <c r="WT171" s="48"/>
      <c r="WU171" s="48"/>
      <c r="WV171" s="48"/>
      <c r="WW171" s="48"/>
      <c r="WX171" s="48"/>
      <c r="WY171" s="48"/>
      <c r="WZ171" s="48"/>
      <c r="XA171" s="48"/>
      <c r="XB171" s="48"/>
      <c r="XC171" s="48"/>
      <c r="XD171" s="48"/>
      <c r="XE171" s="48"/>
      <c r="XF171" s="48"/>
      <c r="XG171" s="48"/>
      <c r="XH171" s="48"/>
      <c r="XI171" s="48"/>
      <c r="XJ171" s="48"/>
      <c r="XK171" s="48"/>
      <c r="XL171" s="48"/>
      <c r="XM171" s="48"/>
      <c r="XN171" s="48"/>
      <c r="XO171" s="48"/>
      <c r="XP171" s="48"/>
      <c r="XQ171" s="48"/>
      <c r="XR171" s="48"/>
      <c r="XS171" s="48"/>
      <c r="XT171" s="48"/>
      <c r="XU171" s="48"/>
      <c r="XV171" s="48"/>
      <c r="XW171" s="48"/>
      <c r="XX171" s="48"/>
      <c r="XY171" s="48"/>
      <c r="XZ171" s="48"/>
      <c r="YA171" s="48"/>
      <c r="YB171" s="48"/>
      <c r="YC171" s="48"/>
      <c r="YD171" s="48"/>
      <c r="YE171" s="48"/>
      <c r="YF171" s="48"/>
      <c r="YG171" s="48"/>
      <c r="YH171" s="48"/>
      <c r="YI171" s="48"/>
      <c r="YJ171" s="48"/>
      <c r="YK171" s="48"/>
      <c r="YL171" s="48"/>
      <c r="YM171" s="48"/>
      <c r="YN171" s="48"/>
      <c r="YO171" s="48"/>
      <c r="YP171" s="48"/>
      <c r="YQ171" s="48"/>
      <c r="YR171" s="48"/>
      <c r="YS171" s="48"/>
      <c r="YT171" s="48"/>
      <c r="YU171" s="48"/>
      <c r="YV171" s="48"/>
      <c r="YW171" s="48"/>
      <c r="YX171" s="48"/>
      <c r="YY171" s="48"/>
      <c r="YZ171" s="48"/>
      <c r="ZA171" s="48"/>
      <c r="ZB171" s="48"/>
      <c r="ZC171" s="48"/>
      <c r="ZD171" s="48"/>
      <c r="ZE171" s="48"/>
      <c r="ZF171" s="48"/>
      <c r="ZG171" s="48"/>
      <c r="ZH171" s="48"/>
      <c r="ZI171" s="48"/>
      <c r="ZJ171" s="48"/>
      <c r="ZK171" s="48"/>
      <c r="ZL171" s="48"/>
      <c r="ZM171" s="48"/>
      <c r="ZN171" s="48"/>
      <c r="ZO171" s="48"/>
      <c r="ZP171" s="48"/>
      <c r="ZQ171" s="48"/>
      <c r="ZR171" s="48"/>
      <c r="ZS171" s="48"/>
      <c r="ZT171" s="48"/>
      <c r="ZU171" s="48"/>
      <c r="ZV171" s="48"/>
      <c r="ZW171" s="48"/>
      <c r="ZX171" s="48"/>
      <c r="ZY171" s="48"/>
      <c r="ZZ171" s="48"/>
      <c r="AAA171" s="48"/>
      <c r="AAB171" s="48"/>
      <c r="AAC171" s="48"/>
      <c r="AAD171" s="48"/>
      <c r="AAE171" s="48"/>
      <c r="AAF171" s="48"/>
      <c r="AAG171" s="48"/>
      <c r="AAH171" s="48"/>
      <c r="AAI171" s="48"/>
      <c r="AAJ171" s="48"/>
      <c r="AAK171" s="48"/>
      <c r="AAL171" s="48"/>
      <c r="AAM171" s="48"/>
      <c r="AAN171" s="48"/>
      <c r="AAO171" s="48"/>
      <c r="AAP171" s="48"/>
      <c r="AAQ171" s="48"/>
      <c r="AAR171" s="48"/>
      <c r="AAS171" s="48"/>
      <c r="AAT171" s="48"/>
      <c r="AAU171" s="48"/>
      <c r="AAV171" s="48"/>
      <c r="AAW171" s="48"/>
      <c r="AAX171" s="48"/>
      <c r="AAY171" s="48"/>
      <c r="AAZ171" s="48"/>
      <c r="ABA171" s="48"/>
      <c r="ABB171" s="48"/>
      <c r="ABC171" s="48"/>
      <c r="ABD171" s="48"/>
      <c r="ABE171" s="48"/>
      <c r="ABF171" s="48"/>
      <c r="ABG171" s="48"/>
      <c r="ABH171" s="48"/>
      <c r="ABI171" s="48"/>
      <c r="ABJ171" s="48"/>
      <c r="ABK171" s="48"/>
      <c r="ABL171" s="48"/>
      <c r="ABM171" s="48"/>
      <c r="ABN171" s="48"/>
      <c r="ABO171" s="48"/>
      <c r="ABP171" s="48"/>
      <c r="ABQ171" s="48"/>
      <c r="ABR171" s="48"/>
      <c r="ABS171" s="48"/>
      <c r="ABT171" s="48"/>
      <c r="ABU171" s="48"/>
      <c r="ABV171" s="48"/>
      <c r="ABW171" s="48"/>
      <c r="ABX171" s="48"/>
      <c r="ABY171" s="48"/>
      <c r="ABZ171" s="48"/>
      <c r="ACA171" s="48"/>
      <c r="ACB171" s="48"/>
      <c r="ACC171" s="48"/>
      <c r="ACD171" s="48"/>
      <c r="ACE171" s="48"/>
      <c r="ACF171" s="48"/>
      <c r="ACG171" s="48"/>
      <c r="ACH171" s="48"/>
      <c r="ACI171" s="48"/>
      <c r="ACJ171" s="48"/>
      <c r="ACK171" s="48"/>
      <c r="ACL171" s="48"/>
      <c r="ACM171" s="48"/>
      <c r="ACN171" s="48"/>
      <c r="ACO171" s="48"/>
      <c r="ACP171" s="48"/>
      <c r="ACQ171" s="48"/>
      <c r="ACR171" s="48"/>
      <c r="ACS171" s="48"/>
      <c r="ACT171" s="48"/>
      <c r="ACU171" s="48"/>
      <c r="ACV171" s="48"/>
      <c r="ACW171" s="48"/>
      <c r="ACX171" s="48"/>
      <c r="ACY171" s="48"/>
      <c r="ACZ171" s="48"/>
      <c r="ADA171" s="48"/>
      <c r="ADB171" s="48"/>
      <c r="ADC171" s="48"/>
      <c r="ADD171" s="48"/>
      <c r="ADE171" s="48"/>
      <c r="ADF171" s="48"/>
      <c r="ADG171" s="48"/>
      <c r="ADH171" s="48"/>
      <c r="ADI171" s="48"/>
      <c r="ADJ171" s="48"/>
      <c r="ADK171" s="48"/>
      <c r="ADL171" s="48"/>
      <c r="ADM171" s="48"/>
      <c r="ADN171" s="48"/>
      <c r="ADO171" s="48"/>
      <c r="ADP171" s="48"/>
      <c r="ADQ171" s="48"/>
      <c r="ADR171" s="48"/>
      <c r="ADS171" s="48"/>
      <c r="ADT171" s="48"/>
      <c r="ADU171" s="48"/>
      <c r="ADV171" s="48"/>
      <c r="ADW171" s="48"/>
      <c r="ADX171" s="48"/>
      <c r="ADY171" s="48"/>
      <c r="ADZ171" s="48"/>
      <c r="AEA171" s="48"/>
      <c r="AEB171" s="48"/>
      <c r="AEC171" s="48"/>
      <c r="AED171" s="48"/>
      <c r="AEE171" s="48"/>
      <c r="AEF171" s="48"/>
      <c r="AEG171" s="48"/>
      <c r="AEH171" s="48"/>
      <c r="AEI171" s="48"/>
      <c r="AEJ171" s="48"/>
      <c r="AEK171" s="48"/>
      <c r="AEL171" s="48"/>
      <c r="AEM171" s="48"/>
      <c r="AEN171" s="48"/>
      <c r="AEO171" s="48"/>
      <c r="AEP171" s="48"/>
      <c r="AEQ171" s="48"/>
      <c r="AER171" s="48"/>
      <c r="AES171" s="48"/>
      <c r="AET171" s="48"/>
      <c r="AEU171" s="48"/>
      <c r="AEV171" s="48"/>
      <c r="AEW171" s="48"/>
      <c r="AEX171" s="48"/>
      <c r="AEY171" s="48"/>
      <c r="AEZ171" s="48"/>
      <c r="AFA171" s="48"/>
      <c r="AFB171" s="48"/>
      <c r="AFC171" s="48"/>
      <c r="AFD171" s="48"/>
      <c r="AFE171" s="48"/>
      <c r="AFF171" s="48"/>
      <c r="AFG171" s="48"/>
      <c r="AFH171" s="48"/>
      <c r="AFI171" s="48"/>
      <c r="AFJ171" s="48"/>
      <c r="AFK171" s="48"/>
      <c r="AFL171" s="48"/>
      <c r="AFM171" s="48"/>
      <c r="AFN171" s="48"/>
      <c r="AFO171" s="48"/>
      <c r="AFP171" s="48"/>
      <c r="AFQ171" s="48"/>
      <c r="AFR171" s="48"/>
      <c r="AFS171" s="48"/>
      <c r="AFT171" s="48"/>
      <c r="AFU171" s="48"/>
      <c r="AFV171" s="48"/>
      <c r="AFW171" s="48"/>
      <c r="AFX171" s="48"/>
      <c r="AFY171" s="48"/>
      <c r="AFZ171" s="48"/>
      <c r="AGA171" s="48"/>
      <c r="AGB171" s="48"/>
      <c r="AGC171" s="48"/>
      <c r="AGD171" s="48"/>
      <c r="AGE171" s="48"/>
      <c r="AGF171" s="48"/>
      <c r="AGG171" s="48"/>
      <c r="AGH171" s="48"/>
      <c r="AGI171" s="48"/>
      <c r="AGJ171" s="48"/>
      <c r="AGK171" s="48"/>
      <c r="AGL171" s="48"/>
      <c r="AGM171" s="48"/>
      <c r="AGN171" s="48"/>
      <c r="AGO171" s="48"/>
      <c r="AGP171" s="48"/>
      <c r="AGQ171" s="48"/>
      <c r="AGR171" s="48"/>
      <c r="AGS171" s="48"/>
      <c r="AGT171" s="48"/>
      <c r="AGU171" s="48"/>
      <c r="AGV171" s="48"/>
      <c r="AGW171" s="48"/>
      <c r="AGX171" s="48"/>
      <c r="AGY171" s="48"/>
      <c r="AGZ171" s="48"/>
      <c r="AHA171" s="48"/>
      <c r="AHB171" s="48"/>
      <c r="AHC171" s="48"/>
      <c r="AHD171" s="48"/>
      <c r="AHE171" s="48"/>
      <c r="AHF171" s="48"/>
      <c r="AHG171" s="48"/>
      <c r="AHH171" s="48"/>
      <c r="AHI171" s="48"/>
      <c r="AHJ171" s="48"/>
      <c r="AHK171" s="48"/>
      <c r="AHL171" s="48"/>
      <c r="AHM171" s="48"/>
      <c r="AHN171" s="48"/>
      <c r="AHO171" s="48"/>
      <c r="AHP171" s="48"/>
      <c r="AHQ171" s="48"/>
      <c r="AHR171" s="48"/>
      <c r="AHS171" s="48"/>
      <c r="AHT171" s="48"/>
      <c r="AHU171" s="48"/>
      <c r="AHV171" s="48"/>
      <c r="AHW171" s="48"/>
      <c r="AHX171" s="48"/>
      <c r="AHY171" s="48"/>
      <c r="AHZ171" s="48"/>
      <c r="AIA171" s="48"/>
      <c r="AIB171" s="48"/>
      <c r="AIC171" s="48"/>
      <c r="AID171" s="48"/>
      <c r="AIE171" s="48"/>
      <c r="AIF171" s="48"/>
      <c r="AIG171" s="48"/>
      <c r="AIH171" s="48"/>
      <c r="AII171" s="48"/>
      <c r="AIJ171" s="48"/>
      <c r="AIK171" s="48"/>
      <c r="AIL171" s="48"/>
      <c r="AIM171" s="48"/>
      <c r="AIN171" s="48"/>
      <c r="AIO171" s="48"/>
      <c r="AIP171" s="48"/>
      <c r="AIQ171" s="48"/>
      <c r="AIR171" s="48"/>
      <c r="AIS171" s="48"/>
      <c r="AIT171" s="48"/>
      <c r="AIU171" s="48"/>
      <c r="AIV171" s="48"/>
      <c r="AIW171" s="48"/>
      <c r="AIX171" s="48"/>
      <c r="AIY171" s="48"/>
      <c r="AIZ171" s="48"/>
      <c r="AJA171" s="48"/>
      <c r="AJB171" s="48"/>
      <c r="AJC171" s="48"/>
      <c r="AJD171" s="48"/>
      <c r="AJE171" s="48"/>
      <c r="AJF171" s="48"/>
      <c r="AJG171" s="48"/>
      <c r="AJH171" s="48"/>
      <c r="AJI171" s="48"/>
      <c r="AJJ171" s="48"/>
      <c r="AJK171" s="48"/>
      <c r="AJL171" s="48"/>
      <c r="AJM171" s="48"/>
      <c r="AJN171" s="48"/>
      <c r="AJO171" s="48"/>
      <c r="AJP171" s="48"/>
      <c r="AJQ171" s="48"/>
      <c r="AJR171" s="48"/>
      <c r="AJS171" s="48"/>
      <c r="AJT171" s="48"/>
      <c r="AJU171" s="48"/>
      <c r="AJV171" s="48"/>
      <c r="AJW171" s="48"/>
      <c r="AJX171" s="48"/>
      <c r="AJY171" s="48"/>
      <c r="AJZ171" s="48"/>
      <c r="AKA171" s="48"/>
      <c r="AKB171" s="48"/>
      <c r="AKC171" s="48"/>
      <c r="AKD171" s="48"/>
      <c r="AKE171" s="48"/>
      <c r="AKF171" s="48"/>
      <c r="AKG171" s="48"/>
      <c r="AKH171" s="48"/>
      <c r="AKI171" s="48"/>
      <c r="AKJ171" s="48"/>
      <c r="AKK171" s="48"/>
      <c r="AKL171" s="48"/>
      <c r="AKM171" s="48"/>
      <c r="AKN171" s="48"/>
      <c r="AKO171" s="48"/>
      <c r="AKP171" s="48"/>
      <c r="AKQ171" s="48"/>
      <c r="AKR171" s="48"/>
      <c r="AKS171" s="48"/>
      <c r="AKT171" s="48"/>
      <c r="AKU171" s="48"/>
      <c r="AKV171" s="48"/>
      <c r="AKW171" s="48"/>
      <c r="AKX171" s="48"/>
      <c r="AKY171" s="48"/>
      <c r="AKZ171" s="48"/>
      <c r="ALA171" s="48"/>
      <c r="ALB171" s="48"/>
      <c r="ALC171" s="48"/>
      <c r="ALD171" s="48"/>
      <c r="ALE171" s="48"/>
      <c r="ALF171" s="48"/>
      <c r="ALG171" s="48"/>
      <c r="ALH171" s="48"/>
      <c r="ALI171" s="48"/>
      <c r="ALJ171" s="48"/>
      <c r="ALK171" s="48"/>
      <c r="ALL171" s="48"/>
      <c r="ALM171" s="48"/>
      <c r="ALN171" s="48"/>
      <c r="ALO171" s="48"/>
      <c r="ALP171" s="48"/>
      <c r="ALQ171" s="48"/>
      <c r="ALR171" s="48"/>
      <c r="ALS171" s="48"/>
      <c r="ALT171" s="48"/>
      <c r="ALU171" s="48"/>
      <c r="ALV171" s="48"/>
    </row>
    <row r="172" spans="1:1025" x14ac:dyDescent="0.25">
      <c r="A172" s="90">
        <v>143</v>
      </c>
      <c r="B172" s="261" t="s">
        <v>186</v>
      </c>
      <c r="C172" s="262"/>
      <c r="D172" s="262"/>
      <c r="E172" s="262"/>
      <c r="F172" s="262"/>
      <c r="G172" s="262"/>
      <c r="H172" s="262"/>
      <c r="I172" s="262"/>
      <c r="J172" s="262"/>
      <c r="K172" s="262"/>
      <c r="L172" s="262"/>
      <c r="M172" s="262"/>
      <c r="N172" s="262">
        <v>81</v>
      </c>
      <c r="O172" s="68">
        <f t="shared" si="338"/>
        <v>81</v>
      </c>
      <c r="P172" s="262"/>
      <c r="Q172" s="262"/>
      <c r="R172" s="262"/>
      <c r="S172" s="262"/>
      <c r="T172" s="262"/>
      <c r="U172" s="262"/>
      <c r="V172" s="262"/>
      <c r="W172" s="262"/>
      <c r="X172" s="262"/>
      <c r="Y172" s="262"/>
      <c r="Z172" s="262"/>
      <c r="AA172" s="262">
        <v>294</v>
      </c>
      <c r="AB172" s="68">
        <f t="shared" si="351"/>
        <v>294</v>
      </c>
      <c r="AC172" s="262"/>
      <c r="AD172" s="262"/>
      <c r="AE172" s="262"/>
      <c r="AF172" s="262"/>
      <c r="AG172" s="262"/>
      <c r="AH172" s="262"/>
      <c r="AI172" s="262"/>
      <c r="AJ172" s="262"/>
      <c r="AK172" s="262"/>
      <c r="AL172" s="262"/>
      <c r="AM172" s="262"/>
      <c r="AN172" s="263">
        <v>9</v>
      </c>
      <c r="AO172" s="70">
        <f t="shared" si="296"/>
        <v>9</v>
      </c>
      <c r="AP172" s="75"/>
      <c r="AQ172" s="75"/>
      <c r="AR172" s="75"/>
      <c r="AS172" s="75"/>
      <c r="AT172" s="75"/>
      <c r="AU172" s="75"/>
      <c r="AV172" s="75"/>
      <c r="AW172" s="75"/>
      <c r="AX172" s="75"/>
      <c r="AY172" s="75"/>
      <c r="AZ172" s="75"/>
      <c r="BA172" s="75">
        <f t="shared" si="449"/>
        <v>40.329218106995881</v>
      </c>
      <c r="BB172" s="69">
        <f t="shared" si="450"/>
        <v>40.329218106995881</v>
      </c>
    </row>
    <row r="173" spans="1:1025" x14ac:dyDescent="0.25">
      <c r="A173" s="71">
        <v>144</v>
      </c>
      <c r="B173" s="78" t="s">
        <v>63</v>
      </c>
      <c r="C173" s="79"/>
      <c r="D173" s="79"/>
      <c r="E173" s="79"/>
      <c r="F173" s="79"/>
      <c r="G173" s="79"/>
      <c r="H173" s="79"/>
      <c r="I173" s="79"/>
      <c r="J173" s="79"/>
      <c r="K173" s="79"/>
      <c r="L173" s="79"/>
      <c r="M173" s="79"/>
      <c r="N173" s="79">
        <v>480</v>
      </c>
      <c r="O173" s="68">
        <f t="shared" si="338"/>
        <v>480</v>
      </c>
      <c r="P173" s="79"/>
      <c r="Q173" s="79"/>
      <c r="R173" s="79"/>
      <c r="S173" s="79"/>
      <c r="T173" s="79"/>
      <c r="U173" s="79"/>
      <c r="V173" s="79"/>
      <c r="W173" s="79"/>
      <c r="X173" s="79"/>
      <c r="Y173" s="79"/>
      <c r="Z173" s="79"/>
      <c r="AA173" s="79">
        <v>3700</v>
      </c>
      <c r="AB173" s="68">
        <f t="shared" si="351"/>
        <v>3700</v>
      </c>
      <c r="AC173" s="79"/>
      <c r="AD173" s="79"/>
      <c r="AE173" s="79"/>
      <c r="AF173" s="79"/>
      <c r="AG173" s="79"/>
      <c r="AH173" s="79"/>
      <c r="AI173" s="79"/>
      <c r="AJ173" s="79"/>
      <c r="AK173" s="79"/>
      <c r="AL173" s="79"/>
      <c r="AM173" s="79"/>
      <c r="AN173" s="79">
        <v>8.9</v>
      </c>
      <c r="AO173" s="70">
        <f t="shared" si="296"/>
        <v>8.9</v>
      </c>
      <c r="AP173" s="75"/>
      <c r="AQ173" s="75"/>
      <c r="AR173" s="75"/>
      <c r="AS173" s="75"/>
      <c r="AT173" s="75"/>
      <c r="AU173" s="75"/>
      <c r="AV173" s="75"/>
      <c r="AW173" s="75"/>
      <c r="AX173" s="75"/>
      <c r="AY173" s="75"/>
      <c r="AZ173" s="75"/>
      <c r="BA173" s="75">
        <f t="shared" si="449"/>
        <v>86.610486891385762</v>
      </c>
      <c r="BB173" s="69">
        <f t="shared" si="450"/>
        <v>86.610486891385762</v>
      </c>
      <c r="BC173" s="76"/>
      <c r="BD173" s="76"/>
      <c r="BE173" s="76"/>
      <c r="BF173" s="76"/>
      <c r="BG173" s="76"/>
      <c r="BH173" s="76"/>
      <c r="BI173" s="76"/>
      <c r="BJ173" s="76"/>
      <c r="BK173" s="76"/>
      <c r="BL173" s="76"/>
      <c r="BM173" s="76"/>
      <c r="BN173" s="76"/>
      <c r="BO173" s="76"/>
      <c r="BP173" s="76"/>
      <c r="BQ173" s="76"/>
      <c r="BR173" s="76"/>
      <c r="BS173" s="76"/>
      <c r="BT173" s="76"/>
      <c r="BU173" s="76"/>
      <c r="BV173" s="76"/>
      <c r="BW173" s="76"/>
      <c r="BX173" s="76"/>
      <c r="BY173" s="76"/>
      <c r="BZ173" s="76"/>
      <c r="CA173" s="76"/>
      <c r="CB173" s="76"/>
      <c r="CC173" s="76"/>
      <c r="CD173" s="76"/>
      <c r="CE173" s="76"/>
      <c r="CF173" s="76"/>
      <c r="CG173" s="76"/>
      <c r="CH173" s="76"/>
      <c r="CI173" s="76"/>
      <c r="CJ173" s="76"/>
      <c r="CK173" s="76"/>
      <c r="CL173" s="76"/>
      <c r="CM173" s="76"/>
      <c r="CN173" s="76"/>
      <c r="CO173" s="76"/>
      <c r="CP173" s="76"/>
      <c r="CQ173" s="76"/>
      <c r="CR173" s="76"/>
      <c r="CS173" s="76"/>
      <c r="CT173" s="76"/>
      <c r="CU173" s="76"/>
      <c r="CV173" s="76"/>
      <c r="CW173" s="76"/>
      <c r="CX173" s="76"/>
      <c r="CY173" s="76"/>
      <c r="CZ173" s="76"/>
      <c r="DA173" s="76"/>
      <c r="DB173" s="76"/>
      <c r="DC173" s="76"/>
      <c r="DD173" s="76"/>
      <c r="DE173" s="76"/>
      <c r="DF173" s="76"/>
      <c r="DG173" s="76"/>
      <c r="DH173" s="76"/>
      <c r="DI173" s="76"/>
      <c r="DJ173" s="76"/>
      <c r="DK173" s="76"/>
      <c r="DL173" s="76"/>
      <c r="DM173" s="76"/>
      <c r="DN173" s="76"/>
      <c r="DO173" s="76"/>
      <c r="DP173" s="76"/>
      <c r="DQ173" s="76"/>
      <c r="DR173" s="76"/>
      <c r="DS173" s="76"/>
      <c r="DT173" s="76"/>
      <c r="DU173" s="76"/>
      <c r="DV173" s="76"/>
      <c r="DW173" s="76"/>
      <c r="DX173" s="76"/>
      <c r="DY173" s="76"/>
      <c r="DZ173" s="76"/>
      <c r="EA173" s="76"/>
      <c r="EB173" s="76"/>
      <c r="EC173" s="76"/>
      <c r="ED173" s="76"/>
      <c r="EE173" s="76"/>
      <c r="EF173" s="76"/>
      <c r="EG173" s="76"/>
      <c r="EH173" s="76"/>
      <c r="EI173" s="76"/>
      <c r="EJ173" s="76"/>
      <c r="EK173" s="76"/>
      <c r="EL173" s="76"/>
      <c r="EM173" s="76"/>
      <c r="EN173" s="76"/>
      <c r="EO173" s="76"/>
      <c r="EP173" s="76"/>
      <c r="EQ173" s="76"/>
      <c r="ER173" s="76"/>
      <c r="ES173" s="76"/>
      <c r="ET173" s="76"/>
      <c r="EU173" s="76"/>
      <c r="EV173" s="76"/>
      <c r="EW173" s="76"/>
      <c r="EX173" s="76"/>
      <c r="EY173" s="76"/>
      <c r="EZ173" s="76"/>
      <c r="FA173" s="76"/>
      <c r="FB173" s="76"/>
      <c r="FC173" s="76"/>
      <c r="FD173" s="76"/>
      <c r="FE173" s="76"/>
      <c r="FF173" s="76"/>
      <c r="FG173" s="76"/>
      <c r="FH173" s="76"/>
      <c r="FI173" s="76"/>
      <c r="FJ173" s="76"/>
      <c r="FK173" s="76"/>
      <c r="FL173" s="76"/>
      <c r="FM173" s="76"/>
      <c r="FN173" s="76"/>
      <c r="FO173" s="76"/>
      <c r="FP173" s="76"/>
      <c r="FQ173" s="76"/>
      <c r="FR173" s="76"/>
      <c r="FS173" s="76"/>
      <c r="FT173" s="76"/>
      <c r="FU173" s="76"/>
      <c r="FV173" s="76"/>
      <c r="FW173" s="76"/>
      <c r="FX173" s="76"/>
      <c r="FY173" s="76"/>
      <c r="FZ173" s="76"/>
      <c r="GA173" s="76"/>
      <c r="GB173" s="76"/>
      <c r="GC173" s="76"/>
      <c r="GD173" s="76"/>
      <c r="GE173" s="76"/>
      <c r="GF173" s="76"/>
      <c r="GG173" s="76"/>
      <c r="GH173" s="76"/>
      <c r="GI173" s="76"/>
      <c r="GJ173" s="76"/>
      <c r="GK173" s="76"/>
      <c r="GL173" s="76"/>
      <c r="GM173" s="76"/>
      <c r="GN173" s="76"/>
      <c r="GO173" s="76"/>
      <c r="GP173" s="76"/>
      <c r="GQ173" s="76"/>
      <c r="GR173" s="76"/>
      <c r="GS173" s="76"/>
      <c r="GT173" s="76"/>
      <c r="GU173" s="76"/>
      <c r="GV173" s="76"/>
      <c r="GW173" s="76"/>
      <c r="GX173" s="76"/>
      <c r="GY173" s="76"/>
      <c r="GZ173" s="76"/>
      <c r="HA173" s="76"/>
      <c r="HB173" s="76"/>
      <c r="HC173" s="76"/>
      <c r="HD173" s="76"/>
      <c r="HE173" s="76"/>
      <c r="HF173" s="76"/>
      <c r="HG173" s="76"/>
      <c r="HH173" s="76"/>
      <c r="HI173" s="76"/>
      <c r="HJ173" s="76"/>
      <c r="HK173" s="76"/>
      <c r="HL173" s="76"/>
      <c r="HM173" s="76"/>
      <c r="HN173" s="76"/>
      <c r="HO173" s="76"/>
      <c r="HP173" s="76"/>
      <c r="HQ173" s="76"/>
      <c r="HR173" s="76"/>
      <c r="HS173" s="76"/>
      <c r="HT173" s="76"/>
      <c r="HU173" s="76"/>
      <c r="HV173" s="76"/>
      <c r="HW173" s="76"/>
      <c r="HX173" s="76"/>
      <c r="HY173" s="76"/>
      <c r="HZ173" s="76"/>
      <c r="IA173" s="76"/>
      <c r="IB173" s="76"/>
      <c r="IC173" s="76"/>
      <c r="ID173" s="76"/>
      <c r="IE173" s="76"/>
      <c r="IF173" s="76"/>
      <c r="IG173" s="76"/>
      <c r="IH173" s="76"/>
      <c r="II173" s="76"/>
      <c r="IJ173" s="76"/>
      <c r="IK173" s="76"/>
      <c r="IL173" s="76"/>
      <c r="IM173" s="76"/>
      <c r="IN173" s="76"/>
      <c r="IO173" s="76"/>
      <c r="IP173" s="76"/>
      <c r="IQ173" s="76"/>
      <c r="IR173" s="76"/>
      <c r="IS173" s="76"/>
      <c r="IT173" s="76"/>
      <c r="IU173" s="76"/>
      <c r="IV173" s="76"/>
      <c r="IW173" s="76"/>
      <c r="IX173" s="76"/>
      <c r="IY173" s="76"/>
      <c r="IZ173" s="76"/>
      <c r="JA173" s="76"/>
      <c r="JB173" s="76"/>
      <c r="JC173" s="76"/>
      <c r="JD173" s="76"/>
      <c r="JE173" s="76"/>
      <c r="JF173" s="76"/>
      <c r="JG173" s="76"/>
      <c r="JH173" s="76"/>
      <c r="JI173" s="76"/>
      <c r="JJ173" s="76"/>
      <c r="JK173" s="76"/>
      <c r="JL173" s="76"/>
      <c r="JM173" s="76"/>
      <c r="JN173" s="76"/>
      <c r="JO173" s="76"/>
      <c r="JP173" s="76"/>
      <c r="JQ173" s="76"/>
      <c r="JR173" s="76"/>
      <c r="JS173" s="76"/>
      <c r="JT173" s="76"/>
      <c r="JU173" s="76"/>
      <c r="JV173" s="76"/>
      <c r="JW173" s="76"/>
      <c r="JX173" s="76"/>
      <c r="JY173" s="76"/>
      <c r="JZ173" s="76"/>
      <c r="KA173" s="76"/>
      <c r="KB173" s="76"/>
      <c r="KC173" s="76"/>
      <c r="KD173" s="76"/>
      <c r="KE173" s="76"/>
      <c r="KF173" s="76"/>
      <c r="KG173" s="76"/>
      <c r="KH173" s="76"/>
      <c r="KI173" s="76"/>
      <c r="KJ173" s="76"/>
      <c r="KK173" s="76"/>
      <c r="KL173" s="76"/>
      <c r="KM173" s="76"/>
      <c r="KN173" s="76"/>
      <c r="KO173" s="76"/>
      <c r="KP173" s="76"/>
      <c r="KQ173" s="76"/>
      <c r="KR173" s="76"/>
      <c r="KS173" s="76"/>
      <c r="KT173" s="76"/>
      <c r="KU173" s="76"/>
      <c r="KV173" s="76"/>
      <c r="KW173" s="76"/>
      <c r="KX173" s="76"/>
      <c r="KY173" s="76"/>
      <c r="KZ173" s="76"/>
      <c r="LA173" s="76"/>
      <c r="LB173" s="76"/>
      <c r="LC173" s="76"/>
      <c r="LD173" s="76"/>
      <c r="LE173" s="76"/>
      <c r="LF173" s="76"/>
      <c r="LG173" s="76"/>
      <c r="LH173" s="76"/>
      <c r="LI173" s="76"/>
      <c r="LJ173" s="76"/>
      <c r="LK173" s="76"/>
      <c r="LL173" s="76"/>
      <c r="LM173" s="76"/>
      <c r="LN173" s="76"/>
      <c r="LO173" s="76"/>
      <c r="LP173" s="76"/>
      <c r="LQ173" s="76"/>
      <c r="LR173" s="76"/>
      <c r="LS173" s="76"/>
      <c r="LT173" s="76"/>
      <c r="LU173" s="76"/>
      <c r="LV173" s="76"/>
      <c r="LW173" s="76"/>
      <c r="LX173" s="76"/>
      <c r="LY173" s="76"/>
      <c r="LZ173" s="76"/>
      <c r="MA173" s="76"/>
      <c r="MB173" s="76"/>
      <c r="MC173" s="76"/>
      <c r="MD173" s="76"/>
      <c r="ME173" s="76"/>
      <c r="MF173" s="76"/>
      <c r="MG173" s="76"/>
      <c r="MH173" s="76"/>
      <c r="MI173" s="76"/>
      <c r="MJ173" s="76"/>
      <c r="MK173" s="76"/>
      <c r="ML173" s="76"/>
      <c r="MM173" s="76"/>
      <c r="MN173" s="76"/>
      <c r="MO173" s="76"/>
      <c r="MP173" s="76"/>
      <c r="MQ173" s="76"/>
      <c r="MR173" s="76"/>
      <c r="MS173" s="76"/>
      <c r="MT173" s="76"/>
      <c r="MU173" s="76"/>
      <c r="MV173" s="76"/>
      <c r="MW173" s="76"/>
      <c r="MX173" s="76"/>
      <c r="MY173" s="76"/>
      <c r="MZ173" s="76"/>
      <c r="NA173" s="76"/>
      <c r="NB173" s="76"/>
      <c r="NC173" s="76"/>
      <c r="ND173" s="76"/>
      <c r="NE173" s="76"/>
      <c r="NF173" s="76"/>
      <c r="NG173" s="76"/>
      <c r="NH173" s="76"/>
      <c r="NI173" s="76"/>
      <c r="NJ173" s="76"/>
      <c r="NK173" s="76"/>
      <c r="NL173" s="76"/>
      <c r="NM173" s="76"/>
      <c r="NN173" s="76"/>
      <c r="NO173" s="76"/>
      <c r="NP173" s="76"/>
      <c r="NQ173" s="76"/>
      <c r="NR173" s="76"/>
      <c r="NS173" s="76"/>
      <c r="NT173" s="76"/>
      <c r="NU173" s="76"/>
      <c r="NV173" s="76"/>
      <c r="NW173" s="76"/>
      <c r="NX173" s="76"/>
      <c r="NY173" s="76"/>
      <c r="NZ173" s="76"/>
      <c r="OA173" s="76"/>
      <c r="OB173" s="76"/>
      <c r="OC173" s="76"/>
      <c r="OD173" s="76"/>
      <c r="OE173" s="76"/>
      <c r="OF173" s="76"/>
      <c r="OG173" s="76"/>
      <c r="OH173" s="76"/>
      <c r="OI173" s="76"/>
      <c r="OJ173" s="76"/>
      <c r="OK173" s="76"/>
      <c r="OL173" s="76"/>
      <c r="OM173" s="76"/>
      <c r="ON173" s="76"/>
      <c r="OO173" s="76"/>
      <c r="OP173" s="76"/>
      <c r="OQ173" s="76"/>
      <c r="OR173" s="76"/>
      <c r="OS173" s="76"/>
      <c r="OT173" s="76"/>
      <c r="OU173" s="76"/>
      <c r="OV173" s="76"/>
      <c r="OW173" s="76"/>
      <c r="OX173" s="76"/>
      <c r="OY173" s="76"/>
      <c r="OZ173" s="76"/>
      <c r="PA173" s="76"/>
      <c r="PB173" s="76"/>
      <c r="PC173" s="76"/>
      <c r="PD173" s="76"/>
      <c r="PE173" s="76"/>
      <c r="PF173" s="76"/>
      <c r="PG173" s="76"/>
      <c r="PH173" s="76"/>
      <c r="PI173" s="76"/>
      <c r="PJ173" s="76"/>
      <c r="PK173" s="76"/>
      <c r="PL173" s="76"/>
      <c r="PM173" s="76"/>
      <c r="PN173" s="76"/>
      <c r="PO173" s="76"/>
      <c r="PP173" s="76"/>
      <c r="PQ173" s="76"/>
      <c r="PR173" s="76"/>
      <c r="PS173" s="76"/>
      <c r="PT173" s="76"/>
      <c r="PU173" s="76"/>
      <c r="PV173" s="76"/>
      <c r="PW173" s="76"/>
      <c r="PX173" s="76"/>
      <c r="PY173" s="76"/>
      <c r="PZ173" s="76"/>
      <c r="QA173" s="76"/>
      <c r="QB173" s="76"/>
      <c r="QC173" s="76"/>
      <c r="QD173" s="76"/>
      <c r="QE173" s="76"/>
      <c r="QF173" s="76"/>
      <c r="QG173" s="76"/>
      <c r="QH173" s="76"/>
      <c r="QI173" s="76"/>
      <c r="QJ173" s="76"/>
      <c r="QK173" s="76"/>
      <c r="QL173" s="76"/>
      <c r="QM173" s="76"/>
      <c r="QN173" s="76"/>
      <c r="QO173" s="76"/>
      <c r="QP173" s="76"/>
      <c r="QQ173" s="76"/>
      <c r="QR173" s="76"/>
      <c r="QS173" s="76"/>
      <c r="QT173" s="76"/>
      <c r="QU173" s="76"/>
      <c r="QV173" s="76"/>
      <c r="QW173" s="76"/>
      <c r="QX173" s="76"/>
      <c r="QY173" s="76"/>
      <c r="QZ173" s="76"/>
      <c r="RA173" s="76"/>
      <c r="RB173" s="76"/>
      <c r="RC173" s="76"/>
      <c r="RD173" s="76"/>
      <c r="RE173" s="76"/>
      <c r="RF173" s="76"/>
      <c r="RG173" s="76"/>
      <c r="RH173" s="76"/>
      <c r="RI173" s="76"/>
      <c r="RJ173" s="76"/>
      <c r="RK173" s="76"/>
      <c r="RL173" s="76"/>
      <c r="RM173" s="76"/>
      <c r="RN173" s="76"/>
      <c r="RO173" s="76"/>
      <c r="RP173" s="76"/>
      <c r="RQ173" s="76"/>
      <c r="RR173" s="76"/>
      <c r="RS173" s="76"/>
      <c r="RT173" s="76"/>
      <c r="RU173" s="76"/>
      <c r="RV173" s="76"/>
      <c r="RW173" s="76"/>
      <c r="RX173" s="76"/>
      <c r="RY173" s="76"/>
      <c r="RZ173" s="76"/>
      <c r="SA173" s="76"/>
      <c r="SB173" s="76"/>
      <c r="SC173" s="76"/>
      <c r="SD173" s="76"/>
      <c r="SE173" s="76"/>
      <c r="SF173" s="76"/>
      <c r="SG173" s="76"/>
      <c r="SH173" s="76"/>
      <c r="SI173" s="76"/>
      <c r="SJ173" s="76"/>
      <c r="SK173" s="76"/>
      <c r="SL173" s="76"/>
      <c r="SM173" s="76"/>
      <c r="SN173" s="76"/>
      <c r="SO173" s="76"/>
      <c r="SP173" s="76"/>
      <c r="SQ173" s="76"/>
      <c r="SR173" s="76"/>
      <c r="SS173" s="76"/>
      <c r="ST173" s="76"/>
      <c r="SU173" s="76"/>
      <c r="SV173" s="76"/>
      <c r="SW173" s="76"/>
      <c r="SX173" s="76"/>
      <c r="SY173" s="76"/>
      <c r="SZ173" s="76"/>
      <c r="TA173" s="76"/>
      <c r="TB173" s="76"/>
      <c r="TC173" s="76"/>
      <c r="TD173" s="76"/>
      <c r="TE173" s="76"/>
      <c r="TF173" s="76"/>
      <c r="TG173" s="76"/>
      <c r="TH173" s="76"/>
      <c r="TI173" s="76"/>
      <c r="TJ173" s="76"/>
      <c r="TK173" s="76"/>
      <c r="TL173" s="76"/>
      <c r="TM173" s="76"/>
      <c r="TN173" s="76"/>
      <c r="TO173" s="76"/>
      <c r="TP173" s="76"/>
      <c r="TQ173" s="76"/>
      <c r="TR173" s="76"/>
      <c r="TS173" s="76"/>
      <c r="TT173" s="76"/>
      <c r="TU173" s="76"/>
      <c r="TV173" s="76"/>
      <c r="TW173" s="76"/>
      <c r="TX173" s="76"/>
      <c r="TY173" s="76"/>
      <c r="TZ173" s="76"/>
      <c r="UA173" s="76"/>
      <c r="UB173" s="76"/>
      <c r="UC173" s="76"/>
      <c r="UD173" s="76"/>
      <c r="UE173" s="76"/>
      <c r="UF173" s="76"/>
      <c r="UG173" s="76"/>
      <c r="UH173" s="76"/>
      <c r="UI173" s="76"/>
      <c r="UJ173" s="76"/>
      <c r="UK173" s="76"/>
      <c r="UL173" s="76"/>
      <c r="UM173" s="76"/>
      <c r="UN173" s="76"/>
      <c r="UO173" s="76"/>
      <c r="UP173" s="76"/>
      <c r="UQ173" s="76"/>
      <c r="UR173" s="76"/>
      <c r="US173" s="76"/>
      <c r="UT173" s="76"/>
      <c r="UU173" s="76"/>
      <c r="UV173" s="76"/>
      <c r="UW173" s="76"/>
      <c r="UX173" s="76"/>
      <c r="UY173" s="76"/>
      <c r="UZ173" s="76"/>
      <c r="VA173" s="76"/>
      <c r="VB173" s="76"/>
      <c r="VC173" s="76"/>
      <c r="VD173" s="76"/>
      <c r="VE173" s="76"/>
      <c r="VF173" s="76"/>
      <c r="VG173" s="76"/>
      <c r="VH173" s="76"/>
      <c r="VI173" s="76"/>
      <c r="VJ173" s="76"/>
      <c r="VK173" s="76"/>
      <c r="VL173" s="76"/>
      <c r="VM173" s="76"/>
      <c r="VN173" s="76"/>
      <c r="VO173" s="76"/>
      <c r="VP173" s="76"/>
      <c r="VQ173" s="76"/>
      <c r="VR173" s="76"/>
      <c r="VS173" s="76"/>
      <c r="VT173" s="76"/>
      <c r="VU173" s="76"/>
      <c r="VV173" s="76"/>
      <c r="VW173" s="76"/>
      <c r="VX173" s="76"/>
      <c r="VY173" s="76"/>
      <c r="VZ173" s="76"/>
      <c r="WA173" s="76"/>
      <c r="WB173" s="76"/>
      <c r="WC173" s="76"/>
      <c r="WD173" s="76"/>
      <c r="WE173" s="76"/>
      <c r="WF173" s="76"/>
      <c r="WG173" s="76"/>
      <c r="WH173" s="76"/>
      <c r="WI173" s="76"/>
      <c r="WJ173" s="76"/>
      <c r="WK173" s="76"/>
      <c r="WL173" s="76"/>
      <c r="WM173" s="76"/>
      <c r="WN173" s="76"/>
      <c r="WO173" s="76"/>
      <c r="WP173" s="76"/>
      <c r="WQ173" s="76"/>
      <c r="WR173" s="76"/>
      <c r="WS173" s="76"/>
      <c r="WT173" s="76"/>
      <c r="WU173" s="76"/>
      <c r="WV173" s="76"/>
      <c r="WW173" s="76"/>
      <c r="WX173" s="76"/>
      <c r="WY173" s="76"/>
      <c r="WZ173" s="76"/>
      <c r="XA173" s="76"/>
      <c r="XB173" s="76"/>
      <c r="XC173" s="76"/>
      <c r="XD173" s="76"/>
      <c r="XE173" s="76"/>
      <c r="XF173" s="76"/>
      <c r="XG173" s="76"/>
      <c r="XH173" s="76"/>
      <c r="XI173" s="76"/>
      <c r="XJ173" s="76"/>
      <c r="XK173" s="76"/>
      <c r="XL173" s="76"/>
      <c r="XM173" s="76"/>
      <c r="XN173" s="76"/>
      <c r="XO173" s="76"/>
      <c r="XP173" s="76"/>
      <c r="XQ173" s="76"/>
      <c r="XR173" s="76"/>
      <c r="XS173" s="76"/>
      <c r="XT173" s="76"/>
      <c r="XU173" s="76"/>
      <c r="XV173" s="76"/>
      <c r="XW173" s="76"/>
      <c r="XX173" s="76"/>
      <c r="XY173" s="76"/>
      <c r="XZ173" s="76"/>
      <c r="YA173" s="76"/>
      <c r="YB173" s="76"/>
      <c r="YC173" s="76"/>
      <c r="YD173" s="76"/>
      <c r="YE173" s="76"/>
      <c r="YF173" s="76"/>
      <c r="YG173" s="76"/>
      <c r="YH173" s="76"/>
      <c r="YI173" s="76"/>
      <c r="YJ173" s="76"/>
      <c r="YK173" s="76"/>
      <c r="YL173" s="76"/>
      <c r="YM173" s="76"/>
      <c r="YN173" s="76"/>
      <c r="YO173" s="76"/>
      <c r="YP173" s="76"/>
      <c r="YQ173" s="76"/>
      <c r="YR173" s="76"/>
      <c r="YS173" s="76"/>
      <c r="YT173" s="76"/>
      <c r="YU173" s="76"/>
      <c r="YV173" s="76"/>
      <c r="YW173" s="76"/>
      <c r="YX173" s="76"/>
      <c r="YY173" s="76"/>
      <c r="YZ173" s="76"/>
      <c r="ZA173" s="76"/>
      <c r="ZB173" s="76"/>
      <c r="ZC173" s="76"/>
      <c r="ZD173" s="76"/>
      <c r="ZE173" s="76"/>
      <c r="ZF173" s="76"/>
      <c r="ZG173" s="76"/>
      <c r="ZH173" s="76"/>
      <c r="ZI173" s="76"/>
      <c r="ZJ173" s="76"/>
      <c r="ZK173" s="76"/>
      <c r="ZL173" s="76"/>
      <c r="ZM173" s="76"/>
      <c r="ZN173" s="76"/>
      <c r="ZO173" s="76"/>
      <c r="ZP173" s="76"/>
      <c r="ZQ173" s="76"/>
      <c r="ZR173" s="76"/>
      <c r="ZS173" s="76"/>
      <c r="ZT173" s="76"/>
      <c r="ZU173" s="76"/>
      <c r="ZV173" s="76"/>
      <c r="ZW173" s="76"/>
      <c r="ZX173" s="76"/>
      <c r="ZY173" s="76"/>
      <c r="ZZ173" s="76"/>
      <c r="AAA173" s="76"/>
      <c r="AAB173" s="76"/>
      <c r="AAC173" s="76"/>
      <c r="AAD173" s="76"/>
      <c r="AAE173" s="76"/>
      <c r="AAF173" s="76"/>
      <c r="AAG173" s="76"/>
      <c r="AAH173" s="76"/>
      <c r="AAI173" s="76"/>
      <c r="AAJ173" s="76"/>
      <c r="AAK173" s="76"/>
      <c r="AAL173" s="76"/>
      <c r="AAM173" s="76"/>
      <c r="AAN173" s="76"/>
      <c r="AAO173" s="76"/>
      <c r="AAP173" s="76"/>
      <c r="AAQ173" s="76"/>
      <c r="AAR173" s="76"/>
      <c r="AAS173" s="76"/>
      <c r="AAT173" s="76"/>
      <c r="AAU173" s="76"/>
      <c r="AAV173" s="76"/>
      <c r="AAW173" s="76"/>
      <c r="AAX173" s="76"/>
      <c r="AAY173" s="76"/>
      <c r="AAZ173" s="76"/>
      <c r="ABA173" s="76"/>
      <c r="ABB173" s="76"/>
      <c r="ABC173" s="76"/>
      <c r="ABD173" s="76"/>
      <c r="ABE173" s="76"/>
      <c r="ABF173" s="76"/>
      <c r="ABG173" s="76"/>
      <c r="ABH173" s="76"/>
      <c r="ABI173" s="76"/>
      <c r="ABJ173" s="76"/>
      <c r="ABK173" s="76"/>
      <c r="ABL173" s="76"/>
      <c r="ABM173" s="76"/>
      <c r="ABN173" s="76"/>
      <c r="ABO173" s="76"/>
      <c r="ABP173" s="76"/>
      <c r="ABQ173" s="76"/>
      <c r="ABR173" s="76"/>
      <c r="ABS173" s="76"/>
      <c r="ABT173" s="76"/>
      <c r="ABU173" s="76"/>
      <c r="ABV173" s="76"/>
      <c r="ABW173" s="76"/>
      <c r="ABX173" s="76"/>
      <c r="ABY173" s="76"/>
      <c r="ABZ173" s="76"/>
      <c r="ACA173" s="76"/>
      <c r="ACB173" s="76"/>
      <c r="ACC173" s="76"/>
      <c r="ACD173" s="76"/>
      <c r="ACE173" s="76"/>
      <c r="ACF173" s="76"/>
      <c r="ACG173" s="76"/>
      <c r="ACH173" s="76"/>
      <c r="ACI173" s="76"/>
      <c r="ACJ173" s="76"/>
      <c r="ACK173" s="76"/>
      <c r="ACL173" s="76"/>
      <c r="ACM173" s="76"/>
      <c r="ACN173" s="76"/>
      <c r="ACO173" s="76"/>
      <c r="ACP173" s="76"/>
      <c r="ACQ173" s="76"/>
      <c r="ACR173" s="76"/>
      <c r="ACS173" s="76"/>
      <c r="ACT173" s="76"/>
      <c r="ACU173" s="76"/>
      <c r="ACV173" s="76"/>
      <c r="ACW173" s="76"/>
      <c r="ACX173" s="76"/>
      <c r="ACY173" s="76"/>
      <c r="ACZ173" s="76"/>
      <c r="ADA173" s="76"/>
      <c r="ADB173" s="76"/>
      <c r="ADC173" s="76"/>
      <c r="ADD173" s="76"/>
      <c r="ADE173" s="76"/>
      <c r="ADF173" s="76"/>
      <c r="ADG173" s="76"/>
      <c r="ADH173" s="76"/>
      <c r="ADI173" s="76"/>
      <c r="ADJ173" s="76"/>
      <c r="ADK173" s="76"/>
      <c r="ADL173" s="76"/>
      <c r="ADM173" s="76"/>
      <c r="ADN173" s="76"/>
      <c r="ADO173" s="76"/>
      <c r="ADP173" s="76"/>
      <c r="ADQ173" s="76"/>
      <c r="ADR173" s="76"/>
      <c r="ADS173" s="76"/>
      <c r="ADT173" s="76"/>
      <c r="ADU173" s="76"/>
      <c r="ADV173" s="76"/>
      <c r="ADW173" s="76"/>
      <c r="ADX173" s="76"/>
      <c r="ADY173" s="76"/>
      <c r="ADZ173" s="76"/>
      <c r="AEA173" s="76"/>
      <c r="AEB173" s="76"/>
      <c r="AEC173" s="76"/>
      <c r="AED173" s="76"/>
      <c r="AEE173" s="76"/>
      <c r="AEF173" s="76"/>
      <c r="AEG173" s="76"/>
      <c r="AEH173" s="76"/>
      <c r="AEI173" s="76"/>
      <c r="AEJ173" s="76"/>
      <c r="AEK173" s="76"/>
      <c r="AEL173" s="76"/>
      <c r="AEM173" s="76"/>
      <c r="AEN173" s="76"/>
      <c r="AEO173" s="76"/>
      <c r="AEP173" s="76"/>
      <c r="AEQ173" s="76"/>
      <c r="AER173" s="76"/>
      <c r="AES173" s="76"/>
      <c r="AET173" s="76"/>
      <c r="AEU173" s="76"/>
      <c r="AEV173" s="76"/>
      <c r="AEW173" s="76"/>
      <c r="AEX173" s="76"/>
      <c r="AEY173" s="76"/>
      <c r="AEZ173" s="76"/>
      <c r="AFA173" s="76"/>
      <c r="AFB173" s="76"/>
      <c r="AFC173" s="76"/>
      <c r="AFD173" s="76"/>
      <c r="AFE173" s="76"/>
      <c r="AFF173" s="76"/>
      <c r="AFG173" s="76"/>
      <c r="AFH173" s="76"/>
      <c r="AFI173" s="76"/>
      <c r="AFJ173" s="76"/>
      <c r="AFK173" s="76"/>
      <c r="AFL173" s="76"/>
      <c r="AFM173" s="76"/>
      <c r="AFN173" s="76"/>
      <c r="AFO173" s="76"/>
      <c r="AFP173" s="76"/>
      <c r="AFQ173" s="76"/>
      <c r="AFR173" s="76"/>
      <c r="AFS173" s="76"/>
      <c r="AFT173" s="76"/>
      <c r="AFU173" s="76"/>
      <c r="AFV173" s="76"/>
      <c r="AFW173" s="76"/>
      <c r="AFX173" s="76"/>
      <c r="AFY173" s="76"/>
      <c r="AFZ173" s="76"/>
      <c r="AGA173" s="76"/>
      <c r="AGB173" s="76"/>
      <c r="AGC173" s="76"/>
      <c r="AGD173" s="76"/>
      <c r="AGE173" s="76"/>
      <c r="AGF173" s="76"/>
      <c r="AGG173" s="76"/>
      <c r="AGH173" s="76"/>
      <c r="AGI173" s="76"/>
      <c r="AGJ173" s="76"/>
      <c r="AGK173" s="76"/>
      <c r="AGL173" s="76"/>
      <c r="AGM173" s="76"/>
      <c r="AGN173" s="76"/>
      <c r="AGO173" s="76"/>
      <c r="AGP173" s="76"/>
      <c r="AGQ173" s="76"/>
      <c r="AGR173" s="76"/>
      <c r="AGS173" s="76"/>
      <c r="AGT173" s="76"/>
      <c r="AGU173" s="76"/>
      <c r="AGV173" s="76"/>
      <c r="AGW173" s="76"/>
      <c r="AGX173" s="76"/>
      <c r="AGY173" s="76"/>
      <c r="AGZ173" s="76"/>
      <c r="AHA173" s="76"/>
      <c r="AHB173" s="76"/>
      <c r="AHC173" s="76"/>
      <c r="AHD173" s="76"/>
      <c r="AHE173" s="76"/>
      <c r="AHF173" s="76"/>
      <c r="AHG173" s="76"/>
      <c r="AHH173" s="76"/>
      <c r="AHI173" s="76"/>
      <c r="AHJ173" s="76"/>
      <c r="AHK173" s="76"/>
      <c r="AHL173" s="76"/>
      <c r="AHM173" s="76"/>
      <c r="AHN173" s="76"/>
      <c r="AHO173" s="76"/>
      <c r="AHP173" s="76"/>
      <c r="AHQ173" s="76"/>
      <c r="AHR173" s="76"/>
      <c r="AHS173" s="76"/>
      <c r="AHT173" s="76"/>
      <c r="AHU173" s="76"/>
      <c r="AHV173" s="76"/>
      <c r="AHW173" s="76"/>
      <c r="AHX173" s="76"/>
      <c r="AHY173" s="76"/>
      <c r="AHZ173" s="76"/>
      <c r="AIA173" s="76"/>
      <c r="AIB173" s="76"/>
      <c r="AIC173" s="76"/>
      <c r="AID173" s="76"/>
      <c r="AIE173" s="76"/>
      <c r="AIF173" s="76"/>
      <c r="AIG173" s="76"/>
      <c r="AIH173" s="76"/>
      <c r="AII173" s="76"/>
      <c r="AIJ173" s="76"/>
      <c r="AIK173" s="76"/>
      <c r="AIL173" s="76"/>
      <c r="AIM173" s="76"/>
      <c r="AIN173" s="76"/>
      <c r="AIO173" s="76"/>
      <c r="AIP173" s="76"/>
      <c r="AIQ173" s="76"/>
      <c r="AIR173" s="76"/>
      <c r="AIS173" s="76"/>
      <c r="AIT173" s="76"/>
      <c r="AIU173" s="76"/>
      <c r="AIV173" s="76"/>
      <c r="AIW173" s="76"/>
      <c r="AIX173" s="76"/>
      <c r="AIY173" s="76"/>
      <c r="AIZ173" s="76"/>
      <c r="AJA173" s="76"/>
      <c r="AJB173" s="76"/>
      <c r="AJC173" s="76"/>
      <c r="AJD173" s="76"/>
      <c r="AJE173" s="76"/>
      <c r="AJF173" s="76"/>
      <c r="AJG173" s="76"/>
      <c r="AJH173" s="76"/>
      <c r="AJI173" s="76"/>
      <c r="AJJ173" s="76"/>
      <c r="AJK173" s="76"/>
      <c r="AJL173" s="76"/>
      <c r="AJM173" s="76"/>
      <c r="AJN173" s="76"/>
      <c r="AJO173" s="76"/>
      <c r="AJP173" s="76"/>
      <c r="AJQ173" s="76"/>
      <c r="AJR173" s="76"/>
      <c r="AJS173" s="76"/>
      <c r="AJT173" s="76"/>
      <c r="AJU173" s="76"/>
      <c r="AJV173" s="76"/>
      <c r="AJW173" s="76"/>
      <c r="AJX173" s="76"/>
      <c r="AJY173" s="76"/>
      <c r="AJZ173" s="76"/>
      <c r="AKA173" s="76"/>
      <c r="AKB173" s="76"/>
      <c r="AKC173" s="76"/>
      <c r="AKD173" s="76"/>
      <c r="AKE173" s="76"/>
      <c r="AKF173" s="76"/>
      <c r="AKG173" s="76"/>
      <c r="AKH173" s="76"/>
      <c r="AKI173" s="76"/>
      <c r="AKJ173" s="76"/>
      <c r="AKK173" s="76"/>
      <c r="AKL173" s="76"/>
      <c r="AKM173" s="76"/>
      <c r="AKN173" s="76"/>
      <c r="AKO173" s="76"/>
      <c r="AKP173" s="76"/>
      <c r="AKQ173" s="76"/>
      <c r="AKR173" s="76"/>
      <c r="AKS173" s="76"/>
      <c r="AKT173" s="76"/>
      <c r="AKU173" s="76"/>
      <c r="AKV173" s="76"/>
      <c r="AKW173" s="76"/>
      <c r="AKX173" s="76"/>
      <c r="AKY173" s="76"/>
      <c r="AKZ173" s="76"/>
      <c r="ALA173" s="76"/>
      <c r="ALB173" s="76"/>
      <c r="ALC173" s="76"/>
      <c r="ALD173" s="76"/>
      <c r="ALE173" s="76"/>
      <c r="ALF173" s="76"/>
      <c r="ALG173" s="76"/>
      <c r="ALH173" s="76"/>
      <c r="ALI173" s="76"/>
      <c r="ALJ173" s="76"/>
      <c r="ALK173" s="76"/>
      <c r="ALL173" s="76"/>
      <c r="ALM173" s="76"/>
      <c r="ALN173" s="76"/>
      <c r="ALO173" s="76"/>
      <c r="ALP173" s="76"/>
      <c r="ALQ173" s="76"/>
      <c r="ALR173" s="76"/>
      <c r="ALS173" s="76"/>
      <c r="ALT173" s="76"/>
      <c r="ALU173" s="76"/>
      <c r="ALV173" s="76"/>
      <c r="ALW173" s="76"/>
      <c r="ALX173" s="76"/>
      <c r="ALY173" s="76"/>
      <c r="ALZ173" s="76"/>
      <c r="AMA173" s="76"/>
      <c r="AMB173" s="76"/>
      <c r="AMC173" s="76"/>
      <c r="AMD173" s="76"/>
      <c r="AME173" s="76"/>
      <c r="AMF173" s="76"/>
      <c r="AMG173" s="76"/>
      <c r="AMH173" s="76"/>
      <c r="AMI173" s="76"/>
      <c r="AMJ173" s="76"/>
      <c r="AMK173" s="66"/>
    </row>
    <row r="174" spans="1:1025" s="94" customFormat="1" x14ac:dyDescent="0.25">
      <c r="A174" s="90">
        <v>145</v>
      </c>
      <c r="B174" s="96" t="s">
        <v>188</v>
      </c>
      <c r="C174" s="98">
        <v>14</v>
      </c>
      <c r="D174" s="98">
        <v>12</v>
      </c>
      <c r="E174" s="98">
        <v>8</v>
      </c>
      <c r="F174" s="98">
        <v>11</v>
      </c>
      <c r="G174" s="98">
        <v>9</v>
      </c>
      <c r="H174" s="98">
        <v>8</v>
      </c>
      <c r="I174" s="98">
        <v>9</v>
      </c>
      <c r="J174" s="98">
        <v>9</v>
      </c>
      <c r="K174" s="98">
        <v>7</v>
      </c>
      <c r="L174" s="98">
        <v>0</v>
      </c>
      <c r="M174" s="98">
        <v>1</v>
      </c>
      <c r="N174" s="98">
        <v>96</v>
      </c>
      <c r="O174" s="68">
        <f t="shared" si="338"/>
        <v>184</v>
      </c>
      <c r="P174" s="98">
        <v>108</v>
      </c>
      <c r="Q174" s="98">
        <v>108</v>
      </c>
      <c r="R174" s="98">
        <v>80</v>
      </c>
      <c r="S174" s="98">
        <v>119</v>
      </c>
      <c r="T174" s="98">
        <v>99</v>
      </c>
      <c r="U174" s="98">
        <v>104</v>
      </c>
      <c r="V174" s="98">
        <v>153</v>
      </c>
      <c r="W174" s="98">
        <v>140</v>
      </c>
      <c r="X174" s="98">
        <v>96</v>
      </c>
      <c r="Y174" s="98">
        <v>0</v>
      </c>
      <c r="Z174" s="98">
        <v>13</v>
      </c>
      <c r="AA174" s="95">
        <v>456</v>
      </c>
      <c r="AB174" s="68">
        <f t="shared" si="351"/>
        <v>1476</v>
      </c>
      <c r="AC174" s="95">
        <v>9</v>
      </c>
      <c r="AD174" s="95">
        <v>9</v>
      </c>
      <c r="AE174" s="95">
        <v>10</v>
      </c>
      <c r="AF174" s="95">
        <v>11</v>
      </c>
      <c r="AG174" s="95">
        <v>14</v>
      </c>
      <c r="AH174" s="95">
        <v>16</v>
      </c>
      <c r="AI174" s="95">
        <v>18</v>
      </c>
      <c r="AJ174" s="95">
        <v>20</v>
      </c>
      <c r="AK174" s="95">
        <v>17</v>
      </c>
      <c r="AL174" s="95">
        <v>15</v>
      </c>
      <c r="AM174" s="95">
        <v>13</v>
      </c>
      <c r="AN174" s="95">
        <v>8</v>
      </c>
      <c r="AO174" s="70">
        <f t="shared" si="296"/>
        <v>13.333333333333334</v>
      </c>
      <c r="AP174" s="36">
        <f t="shared" ref="AP174:AP175" si="451">IF(C174=0,0,P174/(C174*AC174)*100)</f>
        <v>85.714285714285708</v>
      </c>
      <c r="AQ174" s="36">
        <f t="shared" ref="AQ174:AQ175" si="452">IF(D174=0,0,Q174/(D174*AD174)*100)</f>
        <v>100</v>
      </c>
      <c r="AR174" s="36">
        <f t="shared" ref="AR174:AR175" si="453">IF(E174=0,0,R174/(E174*AE174)*100)</f>
        <v>100</v>
      </c>
      <c r="AS174" s="36">
        <f t="shared" ref="AS174:AS175" si="454">IF(F174=0,0,S174/(F174*AF174)*100)</f>
        <v>98.347107438016536</v>
      </c>
      <c r="AT174" s="36">
        <f t="shared" ref="AT174:AT175" si="455">IF(G174=0,0,T174/(G174*AG174)*100)</f>
        <v>78.571428571428569</v>
      </c>
      <c r="AU174" s="36">
        <f t="shared" ref="AU174:AU175" si="456">IF(H174=0,0,U174/(H174*AH174)*100)</f>
        <v>81.25</v>
      </c>
      <c r="AV174" s="36">
        <f t="shared" ref="AV174:AV175" si="457">IF(I174=0,0,V174/(I174*AI174)*100)</f>
        <v>94.444444444444443</v>
      </c>
      <c r="AW174" s="36">
        <f t="shared" ref="AW174:AW175" si="458">IF(J174=0,0,W174/(J174*AJ174)*100)</f>
        <v>77.777777777777786</v>
      </c>
      <c r="AX174" s="36">
        <f t="shared" ref="AX174:AX175" si="459">IF(K174=0,0,X174/(K174*AK174)*100)</f>
        <v>80.672268907563023</v>
      </c>
      <c r="AY174" s="77"/>
      <c r="AZ174" s="75">
        <f t="shared" si="449"/>
        <v>100</v>
      </c>
      <c r="BA174" s="75">
        <f t="shared" si="449"/>
        <v>59.375</v>
      </c>
      <c r="BB174" s="69">
        <f t="shared" si="450"/>
        <v>86.922937532137837</v>
      </c>
    </row>
    <row r="175" spans="1:1025" x14ac:dyDescent="0.25">
      <c r="A175" s="71">
        <v>146</v>
      </c>
      <c r="B175" s="187" t="s">
        <v>169</v>
      </c>
      <c r="C175" s="188">
        <v>40</v>
      </c>
      <c r="D175" s="188">
        <v>27</v>
      </c>
      <c r="E175" s="188">
        <v>23</v>
      </c>
      <c r="F175" s="188">
        <v>32</v>
      </c>
      <c r="G175" s="188">
        <v>21</v>
      </c>
      <c r="H175" s="188">
        <v>15</v>
      </c>
      <c r="I175" s="188">
        <v>22</v>
      </c>
      <c r="J175" s="188">
        <v>20</v>
      </c>
      <c r="K175" s="188">
        <v>12</v>
      </c>
      <c r="L175" s="188">
        <v>0</v>
      </c>
      <c r="M175" s="188">
        <v>0</v>
      </c>
      <c r="N175" s="188">
        <v>0</v>
      </c>
      <c r="O175" s="68">
        <f t="shared" si="338"/>
        <v>212</v>
      </c>
      <c r="P175" s="188">
        <v>320</v>
      </c>
      <c r="Q175" s="188">
        <v>270</v>
      </c>
      <c r="R175" s="188">
        <v>230</v>
      </c>
      <c r="S175" s="188">
        <v>352</v>
      </c>
      <c r="T175" s="188">
        <v>252</v>
      </c>
      <c r="U175" s="188">
        <v>225</v>
      </c>
      <c r="V175" s="188">
        <v>374</v>
      </c>
      <c r="W175" s="188">
        <v>340</v>
      </c>
      <c r="X175" s="188">
        <v>216</v>
      </c>
      <c r="Y175" s="188">
        <v>0</v>
      </c>
      <c r="Z175" s="188">
        <v>0</v>
      </c>
      <c r="AA175" s="188">
        <v>0</v>
      </c>
      <c r="AB175" s="68">
        <f t="shared" si="351"/>
        <v>2579</v>
      </c>
      <c r="AC175" s="188">
        <v>8</v>
      </c>
      <c r="AD175" s="188">
        <v>10</v>
      </c>
      <c r="AE175" s="188">
        <v>10</v>
      </c>
      <c r="AF175" s="188">
        <v>11</v>
      </c>
      <c r="AG175" s="188">
        <v>13</v>
      </c>
      <c r="AH175" s="188">
        <v>15</v>
      </c>
      <c r="AI175" s="188">
        <v>17</v>
      </c>
      <c r="AJ175" s="188">
        <v>17</v>
      </c>
      <c r="AK175" s="188">
        <v>18</v>
      </c>
      <c r="AL175" s="188">
        <v>0</v>
      </c>
      <c r="AM175" s="188">
        <v>0</v>
      </c>
      <c r="AN175" s="188">
        <v>0</v>
      </c>
      <c r="AO175" s="70">
        <f t="shared" si="296"/>
        <v>9.9166666666666661</v>
      </c>
      <c r="AP175" s="36">
        <f t="shared" si="451"/>
        <v>100</v>
      </c>
      <c r="AQ175" s="36">
        <f t="shared" si="452"/>
        <v>100</v>
      </c>
      <c r="AR175" s="36">
        <f t="shared" si="453"/>
        <v>100</v>
      </c>
      <c r="AS175" s="36">
        <f t="shared" si="454"/>
        <v>100</v>
      </c>
      <c r="AT175" s="36">
        <f t="shared" si="455"/>
        <v>92.307692307692307</v>
      </c>
      <c r="AU175" s="36">
        <f t="shared" si="456"/>
        <v>100</v>
      </c>
      <c r="AV175" s="36">
        <f t="shared" si="457"/>
        <v>100</v>
      </c>
      <c r="AW175" s="36">
        <f t="shared" si="458"/>
        <v>100</v>
      </c>
      <c r="AX175" s="36">
        <f t="shared" si="459"/>
        <v>100</v>
      </c>
      <c r="AY175" s="189"/>
      <c r="AZ175" s="189"/>
      <c r="BA175" s="189"/>
      <c r="BB175" s="69">
        <f t="shared" si="450"/>
        <v>99.145299145299148</v>
      </c>
      <c r="BC175" s="186"/>
      <c r="BD175" s="186"/>
      <c r="BE175" s="186"/>
      <c r="BF175" s="186"/>
      <c r="BG175" s="186"/>
      <c r="BH175" s="186"/>
      <c r="BI175" s="186"/>
      <c r="BJ175" s="186"/>
      <c r="BK175" s="186"/>
      <c r="BL175" s="186"/>
      <c r="BM175" s="186"/>
      <c r="BN175" s="186"/>
      <c r="BO175" s="186"/>
      <c r="BP175" s="186"/>
      <c r="BQ175" s="186"/>
      <c r="BR175" s="186"/>
      <c r="BS175" s="186"/>
      <c r="BT175" s="186"/>
      <c r="BU175" s="186"/>
      <c r="BV175" s="186"/>
      <c r="BW175" s="186"/>
      <c r="BX175" s="186"/>
      <c r="BY175" s="186"/>
      <c r="BZ175" s="186"/>
      <c r="CA175" s="186"/>
      <c r="CB175" s="186"/>
      <c r="CC175" s="186"/>
      <c r="CD175" s="186"/>
      <c r="CE175" s="186"/>
      <c r="CF175" s="186"/>
      <c r="CG175" s="186"/>
      <c r="CH175" s="186"/>
      <c r="CI175" s="186"/>
      <c r="CJ175" s="186"/>
      <c r="CK175" s="186"/>
      <c r="CL175" s="186"/>
      <c r="CM175" s="186"/>
      <c r="CN175" s="186"/>
      <c r="CO175" s="186"/>
      <c r="CP175" s="186"/>
      <c r="CQ175" s="186"/>
      <c r="CR175" s="186"/>
      <c r="CS175" s="186"/>
      <c r="CT175" s="186"/>
      <c r="CU175" s="186"/>
      <c r="CV175" s="186"/>
      <c r="CW175" s="186"/>
      <c r="CX175" s="186"/>
      <c r="CY175" s="186"/>
      <c r="CZ175" s="186"/>
      <c r="DA175" s="186"/>
      <c r="DB175" s="186"/>
      <c r="DC175" s="186"/>
      <c r="DD175" s="186"/>
      <c r="DE175" s="186"/>
      <c r="DF175" s="186"/>
      <c r="DG175" s="186"/>
      <c r="DH175" s="186"/>
      <c r="DI175" s="186"/>
      <c r="DJ175" s="186"/>
      <c r="DK175" s="186"/>
      <c r="DL175" s="186"/>
      <c r="DM175" s="186"/>
      <c r="DN175" s="186"/>
      <c r="DO175" s="186"/>
      <c r="DP175" s="186"/>
      <c r="DQ175" s="186"/>
      <c r="DR175" s="186"/>
      <c r="DS175" s="186"/>
      <c r="DT175" s="186"/>
      <c r="DU175" s="186"/>
      <c r="DV175" s="186"/>
      <c r="DW175" s="186"/>
      <c r="DX175" s="186"/>
      <c r="DY175" s="186"/>
      <c r="DZ175" s="186"/>
      <c r="EA175" s="186"/>
      <c r="EB175" s="186"/>
      <c r="EC175" s="186"/>
      <c r="ED175" s="186"/>
      <c r="EE175" s="186"/>
      <c r="EF175" s="186"/>
      <c r="EG175" s="186"/>
      <c r="EH175" s="186"/>
      <c r="EI175" s="186"/>
      <c r="EJ175" s="186"/>
      <c r="EK175" s="186"/>
      <c r="EL175" s="186"/>
      <c r="EM175" s="186"/>
      <c r="EN175" s="186"/>
      <c r="EO175" s="186"/>
      <c r="EP175" s="186"/>
      <c r="EQ175" s="186"/>
      <c r="ER175" s="186"/>
      <c r="ES175" s="186"/>
      <c r="ET175" s="186"/>
      <c r="EU175" s="186"/>
      <c r="EV175" s="186"/>
      <c r="EW175" s="186"/>
      <c r="EX175" s="186"/>
      <c r="EY175" s="186"/>
      <c r="EZ175" s="186"/>
      <c r="FA175" s="186"/>
      <c r="FB175" s="186"/>
      <c r="FC175" s="186"/>
      <c r="FD175" s="186"/>
      <c r="FE175" s="186"/>
      <c r="FF175" s="186"/>
      <c r="FG175" s="186"/>
      <c r="FH175" s="186"/>
      <c r="FI175" s="186"/>
      <c r="FJ175" s="186"/>
      <c r="FK175" s="186"/>
      <c r="FL175" s="186"/>
      <c r="FM175" s="186"/>
      <c r="FN175" s="186"/>
      <c r="FO175" s="186"/>
      <c r="FP175" s="186"/>
      <c r="FQ175" s="186"/>
      <c r="FR175" s="186"/>
      <c r="FS175" s="186"/>
      <c r="FT175" s="186"/>
      <c r="FU175" s="186"/>
      <c r="FV175" s="186"/>
      <c r="FW175" s="186"/>
      <c r="FX175" s="186"/>
      <c r="FY175" s="186"/>
      <c r="FZ175" s="186"/>
      <c r="GA175" s="186"/>
      <c r="GB175" s="186"/>
      <c r="GC175" s="186"/>
      <c r="GD175" s="186"/>
      <c r="GE175" s="186"/>
      <c r="GF175" s="186"/>
      <c r="GG175" s="186"/>
      <c r="GH175" s="186"/>
      <c r="GI175" s="186"/>
      <c r="GJ175" s="186"/>
      <c r="GK175" s="186"/>
      <c r="GL175" s="186"/>
      <c r="GM175" s="186"/>
      <c r="GN175" s="186"/>
      <c r="GO175" s="186"/>
      <c r="GP175" s="186"/>
      <c r="GQ175" s="186"/>
      <c r="GR175" s="186"/>
      <c r="GS175" s="186"/>
      <c r="GT175" s="186"/>
      <c r="GU175" s="186"/>
      <c r="GV175" s="186"/>
      <c r="GW175" s="186"/>
      <c r="GX175" s="186"/>
      <c r="GY175" s="186"/>
      <c r="GZ175" s="186"/>
      <c r="HA175" s="186"/>
      <c r="HB175" s="186"/>
      <c r="HC175" s="186"/>
      <c r="HD175" s="186"/>
      <c r="HE175" s="186"/>
      <c r="HF175" s="186"/>
      <c r="HG175" s="186"/>
      <c r="HH175" s="186"/>
      <c r="HI175" s="186"/>
      <c r="HJ175" s="186"/>
      <c r="HK175" s="186"/>
      <c r="HL175" s="186"/>
      <c r="HM175" s="186"/>
      <c r="HN175" s="186"/>
      <c r="HO175" s="186"/>
      <c r="HP175" s="186"/>
      <c r="HQ175" s="186"/>
      <c r="HR175" s="186"/>
      <c r="HS175" s="186"/>
      <c r="HT175" s="186"/>
      <c r="HU175" s="186"/>
      <c r="HV175" s="186"/>
      <c r="HW175" s="186"/>
      <c r="HX175" s="186"/>
      <c r="HY175" s="186"/>
      <c r="HZ175" s="186"/>
      <c r="IA175" s="186"/>
      <c r="IB175" s="186"/>
      <c r="IC175" s="186"/>
      <c r="ID175" s="186"/>
      <c r="IE175" s="186"/>
      <c r="IF175" s="186"/>
      <c r="IG175" s="186"/>
      <c r="IH175" s="186"/>
      <c r="II175" s="186"/>
      <c r="IJ175" s="186"/>
      <c r="IK175" s="186"/>
      <c r="IL175" s="186"/>
      <c r="IM175" s="186"/>
      <c r="IN175" s="186"/>
      <c r="IO175" s="186"/>
      <c r="IP175" s="186"/>
      <c r="IQ175" s="186"/>
      <c r="IR175" s="186"/>
      <c r="IS175" s="186"/>
      <c r="IT175" s="186"/>
      <c r="IU175" s="186"/>
      <c r="IV175" s="186"/>
      <c r="IW175" s="186"/>
      <c r="IX175" s="186"/>
      <c r="IY175" s="186"/>
      <c r="IZ175" s="186"/>
      <c r="JA175" s="186"/>
      <c r="JB175" s="186"/>
      <c r="JC175" s="186"/>
      <c r="JD175" s="186"/>
      <c r="JE175" s="186"/>
      <c r="JF175" s="186"/>
      <c r="JG175" s="186"/>
      <c r="JH175" s="186"/>
      <c r="JI175" s="186"/>
      <c r="JJ175" s="186"/>
      <c r="JK175" s="186"/>
      <c r="JL175" s="186"/>
      <c r="JM175" s="186"/>
      <c r="JN175" s="186"/>
      <c r="JO175" s="186"/>
      <c r="JP175" s="186"/>
      <c r="JQ175" s="186"/>
      <c r="JR175" s="186"/>
      <c r="JS175" s="186"/>
      <c r="JT175" s="186"/>
      <c r="JU175" s="186"/>
      <c r="JV175" s="186"/>
      <c r="JW175" s="186"/>
      <c r="JX175" s="186"/>
      <c r="JY175" s="186"/>
      <c r="JZ175" s="186"/>
      <c r="KA175" s="186"/>
      <c r="KB175" s="186"/>
      <c r="KC175" s="186"/>
      <c r="KD175" s="186"/>
      <c r="KE175" s="186"/>
      <c r="KF175" s="186"/>
      <c r="KG175" s="186"/>
      <c r="KH175" s="186"/>
      <c r="KI175" s="186"/>
      <c r="KJ175" s="186"/>
      <c r="KK175" s="186"/>
      <c r="KL175" s="186"/>
      <c r="KM175" s="186"/>
      <c r="KN175" s="186"/>
      <c r="KO175" s="186"/>
      <c r="KP175" s="186"/>
      <c r="KQ175" s="186"/>
      <c r="KR175" s="186"/>
      <c r="KS175" s="186"/>
      <c r="KT175" s="186"/>
      <c r="KU175" s="186"/>
      <c r="KV175" s="186"/>
      <c r="KW175" s="186"/>
      <c r="KX175" s="186"/>
      <c r="KY175" s="186"/>
      <c r="KZ175" s="186"/>
      <c r="LA175" s="186"/>
      <c r="LB175" s="186"/>
      <c r="LC175" s="186"/>
      <c r="LD175" s="186"/>
      <c r="LE175" s="186"/>
      <c r="LF175" s="186"/>
      <c r="LG175" s="186"/>
      <c r="LH175" s="186"/>
      <c r="LI175" s="186"/>
      <c r="LJ175" s="186"/>
      <c r="LK175" s="186"/>
      <c r="LL175" s="186"/>
      <c r="LM175" s="186"/>
      <c r="LN175" s="186"/>
      <c r="LO175" s="186"/>
      <c r="LP175" s="186"/>
      <c r="LQ175" s="186"/>
      <c r="LR175" s="186"/>
      <c r="LS175" s="186"/>
      <c r="LT175" s="186"/>
      <c r="LU175" s="186"/>
      <c r="LV175" s="186"/>
      <c r="LW175" s="186"/>
      <c r="LX175" s="186"/>
      <c r="LY175" s="186"/>
      <c r="LZ175" s="186"/>
      <c r="MA175" s="186"/>
      <c r="MB175" s="186"/>
      <c r="MC175" s="186"/>
      <c r="MD175" s="186"/>
      <c r="ME175" s="186"/>
      <c r="MF175" s="186"/>
      <c r="MG175" s="186"/>
      <c r="MH175" s="186"/>
      <c r="MI175" s="186"/>
      <c r="MJ175" s="186"/>
      <c r="MK175" s="186"/>
      <c r="ML175" s="186"/>
      <c r="MM175" s="186"/>
      <c r="MN175" s="186"/>
      <c r="MO175" s="186"/>
      <c r="MP175" s="186"/>
      <c r="MQ175" s="186"/>
      <c r="MR175" s="186"/>
      <c r="MS175" s="186"/>
      <c r="MT175" s="186"/>
      <c r="MU175" s="186"/>
      <c r="MV175" s="186"/>
      <c r="MW175" s="186"/>
      <c r="MX175" s="186"/>
      <c r="MY175" s="186"/>
      <c r="MZ175" s="186"/>
      <c r="NA175" s="186"/>
      <c r="NB175" s="186"/>
      <c r="NC175" s="186"/>
      <c r="ND175" s="186"/>
      <c r="NE175" s="186"/>
      <c r="NF175" s="186"/>
      <c r="NG175" s="186"/>
      <c r="NH175" s="186"/>
      <c r="NI175" s="186"/>
      <c r="NJ175" s="186"/>
      <c r="NK175" s="186"/>
      <c r="NL175" s="186"/>
      <c r="NM175" s="186"/>
      <c r="NN175" s="186"/>
      <c r="NO175" s="186"/>
      <c r="NP175" s="186"/>
      <c r="NQ175" s="186"/>
      <c r="NR175" s="186"/>
      <c r="NS175" s="186"/>
      <c r="NT175" s="186"/>
      <c r="NU175" s="186"/>
      <c r="NV175" s="186"/>
      <c r="NW175" s="186"/>
      <c r="NX175" s="186"/>
      <c r="NY175" s="186"/>
      <c r="NZ175" s="186"/>
      <c r="OA175" s="186"/>
      <c r="OB175" s="186"/>
      <c r="OC175" s="186"/>
      <c r="OD175" s="186"/>
      <c r="OE175" s="186"/>
      <c r="OF175" s="186"/>
      <c r="OG175" s="186"/>
      <c r="OH175" s="186"/>
      <c r="OI175" s="186"/>
      <c r="OJ175" s="186"/>
      <c r="OK175" s="186"/>
      <c r="OL175" s="186"/>
      <c r="OM175" s="186"/>
      <c r="ON175" s="186"/>
      <c r="OO175" s="186"/>
      <c r="OP175" s="186"/>
      <c r="OQ175" s="186"/>
      <c r="OR175" s="186"/>
      <c r="OS175" s="186"/>
      <c r="OT175" s="186"/>
      <c r="OU175" s="186"/>
      <c r="OV175" s="186"/>
      <c r="OW175" s="186"/>
      <c r="OX175" s="186"/>
      <c r="OY175" s="186"/>
      <c r="OZ175" s="186"/>
      <c r="PA175" s="186"/>
      <c r="PB175" s="186"/>
      <c r="PC175" s="186"/>
      <c r="PD175" s="186"/>
      <c r="PE175" s="186"/>
      <c r="PF175" s="186"/>
      <c r="PG175" s="186"/>
      <c r="PH175" s="186"/>
      <c r="PI175" s="186"/>
      <c r="PJ175" s="186"/>
      <c r="PK175" s="186"/>
      <c r="PL175" s="186"/>
      <c r="PM175" s="186"/>
      <c r="PN175" s="186"/>
      <c r="PO175" s="186"/>
      <c r="PP175" s="186"/>
      <c r="PQ175" s="186"/>
      <c r="PR175" s="186"/>
      <c r="PS175" s="186"/>
      <c r="PT175" s="186"/>
      <c r="PU175" s="186"/>
      <c r="PV175" s="186"/>
      <c r="PW175" s="186"/>
      <c r="PX175" s="186"/>
      <c r="PY175" s="186"/>
      <c r="PZ175" s="186"/>
      <c r="QA175" s="186"/>
      <c r="QB175" s="186"/>
      <c r="QC175" s="186"/>
      <c r="QD175" s="186"/>
      <c r="QE175" s="186"/>
      <c r="QF175" s="186"/>
      <c r="QG175" s="186"/>
      <c r="QH175" s="186"/>
      <c r="QI175" s="186"/>
      <c r="QJ175" s="186"/>
      <c r="QK175" s="186"/>
      <c r="QL175" s="186"/>
      <c r="QM175" s="186"/>
      <c r="QN175" s="186"/>
      <c r="QO175" s="186"/>
      <c r="QP175" s="186"/>
      <c r="QQ175" s="186"/>
      <c r="QR175" s="186"/>
      <c r="QS175" s="186"/>
      <c r="QT175" s="186"/>
      <c r="QU175" s="186"/>
      <c r="QV175" s="186"/>
      <c r="QW175" s="186"/>
      <c r="QX175" s="186"/>
      <c r="QY175" s="186"/>
      <c r="QZ175" s="186"/>
      <c r="RA175" s="186"/>
      <c r="RB175" s="186"/>
      <c r="RC175" s="186"/>
      <c r="RD175" s="186"/>
      <c r="RE175" s="186"/>
      <c r="RF175" s="186"/>
      <c r="RG175" s="186"/>
      <c r="RH175" s="186"/>
      <c r="RI175" s="186"/>
      <c r="RJ175" s="186"/>
      <c r="RK175" s="186"/>
      <c r="RL175" s="186"/>
      <c r="RM175" s="186"/>
      <c r="RN175" s="186"/>
      <c r="RO175" s="186"/>
      <c r="RP175" s="186"/>
      <c r="RQ175" s="186"/>
      <c r="RR175" s="186"/>
      <c r="RS175" s="186"/>
      <c r="RT175" s="186"/>
      <c r="RU175" s="186"/>
      <c r="RV175" s="186"/>
      <c r="RW175" s="186"/>
      <c r="RX175" s="186"/>
      <c r="RY175" s="186"/>
      <c r="RZ175" s="186"/>
      <c r="SA175" s="186"/>
      <c r="SB175" s="186"/>
      <c r="SC175" s="186"/>
      <c r="SD175" s="186"/>
      <c r="SE175" s="186"/>
      <c r="SF175" s="186"/>
      <c r="SG175" s="186"/>
      <c r="SH175" s="186"/>
      <c r="SI175" s="186"/>
      <c r="SJ175" s="186"/>
      <c r="SK175" s="186"/>
      <c r="SL175" s="186"/>
      <c r="SM175" s="186"/>
      <c r="SN175" s="186"/>
      <c r="SO175" s="186"/>
      <c r="SP175" s="186"/>
      <c r="SQ175" s="186"/>
      <c r="SR175" s="186"/>
      <c r="SS175" s="186"/>
      <c r="ST175" s="186"/>
      <c r="SU175" s="186"/>
      <c r="SV175" s="186"/>
      <c r="SW175" s="186"/>
      <c r="SX175" s="186"/>
      <c r="SY175" s="186"/>
      <c r="SZ175" s="186"/>
      <c r="TA175" s="186"/>
      <c r="TB175" s="186"/>
      <c r="TC175" s="186"/>
      <c r="TD175" s="186"/>
      <c r="TE175" s="186"/>
      <c r="TF175" s="186"/>
      <c r="TG175" s="186"/>
      <c r="TH175" s="186"/>
      <c r="TI175" s="186"/>
      <c r="TJ175" s="186"/>
      <c r="TK175" s="186"/>
      <c r="TL175" s="186"/>
      <c r="TM175" s="186"/>
      <c r="TN175" s="186"/>
      <c r="TO175" s="186"/>
      <c r="TP175" s="186"/>
      <c r="TQ175" s="186"/>
      <c r="TR175" s="186"/>
      <c r="TS175" s="186"/>
      <c r="TT175" s="186"/>
      <c r="TU175" s="186"/>
      <c r="TV175" s="186"/>
      <c r="TW175" s="186"/>
      <c r="TX175" s="186"/>
      <c r="TY175" s="186"/>
      <c r="TZ175" s="186"/>
      <c r="UA175" s="186"/>
      <c r="UB175" s="186"/>
      <c r="UC175" s="186"/>
      <c r="UD175" s="186"/>
      <c r="UE175" s="186"/>
      <c r="UF175" s="186"/>
      <c r="UG175" s="186"/>
      <c r="UH175" s="186"/>
      <c r="UI175" s="186"/>
      <c r="UJ175" s="186"/>
      <c r="UK175" s="186"/>
      <c r="UL175" s="186"/>
      <c r="UM175" s="186"/>
      <c r="UN175" s="186"/>
      <c r="UO175" s="186"/>
      <c r="UP175" s="186"/>
      <c r="UQ175" s="186"/>
      <c r="UR175" s="186"/>
      <c r="US175" s="186"/>
      <c r="UT175" s="186"/>
      <c r="UU175" s="186"/>
      <c r="UV175" s="186"/>
      <c r="UW175" s="186"/>
      <c r="UX175" s="186"/>
      <c r="UY175" s="186"/>
      <c r="UZ175" s="186"/>
      <c r="VA175" s="186"/>
      <c r="VB175" s="186"/>
      <c r="VC175" s="186"/>
      <c r="VD175" s="186"/>
      <c r="VE175" s="186"/>
      <c r="VF175" s="186"/>
      <c r="VG175" s="186"/>
      <c r="VH175" s="186"/>
      <c r="VI175" s="186"/>
      <c r="VJ175" s="186"/>
      <c r="VK175" s="186"/>
      <c r="VL175" s="186"/>
      <c r="VM175" s="186"/>
      <c r="VN175" s="186"/>
      <c r="VO175" s="186"/>
      <c r="VP175" s="186"/>
      <c r="VQ175" s="186"/>
      <c r="VR175" s="186"/>
      <c r="VS175" s="186"/>
      <c r="VT175" s="186"/>
      <c r="VU175" s="186"/>
      <c r="VV175" s="186"/>
      <c r="VW175" s="186"/>
      <c r="VX175" s="186"/>
      <c r="VY175" s="186"/>
      <c r="VZ175" s="186"/>
      <c r="WA175" s="186"/>
      <c r="WB175" s="186"/>
      <c r="WC175" s="186"/>
      <c r="WD175" s="186"/>
      <c r="WE175" s="186"/>
      <c r="WF175" s="186"/>
      <c r="WG175" s="186"/>
      <c r="WH175" s="186"/>
      <c r="WI175" s="186"/>
      <c r="WJ175" s="186"/>
      <c r="WK175" s="186"/>
      <c r="WL175" s="186"/>
      <c r="WM175" s="186"/>
      <c r="WN175" s="186"/>
      <c r="WO175" s="186"/>
      <c r="WP175" s="186"/>
      <c r="WQ175" s="186"/>
      <c r="WR175" s="186"/>
      <c r="WS175" s="186"/>
      <c r="WT175" s="186"/>
      <c r="WU175" s="186"/>
      <c r="WV175" s="186"/>
      <c r="WW175" s="186"/>
      <c r="WX175" s="186"/>
      <c r="WY175" s="186"/>
      <c r="WZ175" s="186"/>
      <c r="XA175" s="186"/>
      <c r="XB175" s="186"/>
      <c r="XC175" s="186"/>
      <c r="XD175" s="186"/>
      <c r="XE175" s="186"/>
      <c r="XF175" s="186"/>
      <c r="XG175" s="186"/>
      <c r="XH175" s="186"/>
      <c r="XI175" s="186"/>
      <c r="XJ175" s="186"/>
      <c r="XK175" s="186"/>
      <c r="XL175" s="186"/>
      <c r="XM175" s="186"/>
      <c r="XN175" s="186"/>
      <c r="XO175" s="186"/>
      <c r="XP175" s="186"/>
      <c r="XQ175" s="186"/>
      <c r="XR175" s="186"/>
      <c r="XS175" s="186"/>
      <c r="XT175" s="186"/>
      <c r="XU175" s="186"/>
      <c r="XV175" s="186"/>
      <c r="XW175" s="186"/>
      <c r="XX175" s="186"/>
      <c r="XY175" s="186"/>
      <c r="XZ175" s="186"/>
      <c r="YA175" s="186"/>
      <c r="YB175" s="186"/>
      <c r="YC175" s="186"/>
      <c r="YD175" s="186"/>
      <c r="YE175" s="186"/>
      <c r="YF175" s="186"/>
      <c r="YG175" s="186"/>
      <c r="YH175" s="186"/>
      <c r="YI175" s="186"/>
      <c r="YJ175" s="186"/>
      <c r="YK175" s="186"/>
      <c r="YL175" s="186"/>
      <c r="YM175" s="186"/>
      <c r="YN175" s="186"/>
      <c r="YO175" s="186"/>
      <c r="YP175" s="186"/>
      <c r="YQ175" s="186"/>
      <c r="YR175" s="186"/>
      <c r="YS175" s="186"/>
      <c r="YT175" s="186"/>
      <c r="YU175" s="186"/>
      <c r="YV175" s="186"/>
      <c r="YW175" s="186"/>
      <c r="YX175" s="186"/>
      <c r="YY175" s="186"/>
      <c r="YZ175" s="186"/>
      <c r="ZA175" s="186"/>
      <c r="ZB175" s="186"/>
      <c r="ZC175" s="186"/>
      <c r="ZD175" s="186"/>
      <c r="ZE175" s="186"/>
      <c r="ZF175" s="186"/>
      <c r="ZG175" s="186"/>
      <c r="ZH175" s="186"/>
      <c r="ZI175" s="186"/>
      <c r="ZJ175" s="186"/>
      <c r="ZK175" s="186"/>
      <c r="ZL175" s="186"/>
      <c r="ZM175" s="186"/>
      <c r="ZN175" s="186"/>
      <c r="ZO175" s="186"/>
      <c r="ZP175" s="186"/>
      <c r="ZQ175" s="186"/>
      <c r="ZR175" s="186"/>
      <c r="ZS175" s="186"/>
      <c r="ZT175" s="186"/>
      <c r="ZU175" s="186"/>
      <c r="ZV175" s="186"/>
      <c r="ZW175" s="186"/>
      <c r="ZX175" s="186"/>
      <c r="ZY175" s="186"/>
      <c r="ZZ175" s="186"/>
      <c r="AAA175" s="186"/>
      <c r="AAB175" s="186"/>
      <c r="AAC175" s="186"/>
      <c r="AAD175" s="186"/>
      <c r="AAE175" s="186"/>
      <c r="AAF175" s="186"/>
      <c r="AAG175" s="186"/>
      <c r="AAH175" s="186"/>
      <c r="AAI175" s="186"/>
      <c r="AAJ175" s="186"/>
      <c r="AAK175" s="186"/>
      <c r="AAL175" s="186"/>
      <c r="AAM175" s="186"/>
      <c r="AAN175" s="186"/>
      <c r="AAO175" s="186"/>
      <c r="AAP175" s="186"/>
      <c r="AAQ175" s="186"/>
      <c r="AAR175" s="186"/>
      <c r="AAS175" s="186"/>
      <c r="AAT175" s="186"/>
      <c r="AAU175" s="186"/>
      <c r="AAV175" s="186"/>
      <c r="AAW175" s="186"/>
      <c r="AAX175" s="186"/>
      <c r="AAY175" s="186"/>
      <c r="AAZ175" s="186"/>
      <c r="ABA175" s="186"/>
      <c r="ABB175" s="186"/>
      <c r="ABC175" s="186"/>
      <c r="ABD175" s="186"/>
      <c r="ABE175" s="186"/>
      <c r="ABF175" s="186"/>
      <c r="ABG175" s="186"/>
      <c r="ABH175" s="186"/>
      <c r="ABI175" s="186"/>
      <c r="ABJ175" s="186"/>
      <c r="ABK175" s="186"/>
      <c r="ABL175" s="186"/>
      <c r="ABM175" s="186"/>
      <c r="ABN175" s="186"/>
      <c r="ABO175" s="186"/>
      <c r="ABP175" s="186"/>
      <c r="ABQ175" s="186"/>
      <c r="ABR175" s="186"/>
      <c r="ABS175" s="186"/>
      <c r="ABT175" s="186"/>
      <c r="ABU175" s="186"/>
      <c r="ABV175" s="186"/>
      <c r="ABW175" s="186"/>
      <c r="ABX175" s="186"/>
      <c r="ABY175" s="186"/>
      <c r="ABZ175" s="186"/>
      <c r="ACA175" s="186"/>
      <c r="ACB175" s="186"/>
      <c r="ACC175" s="186"/>
      <c r="ACD175" s="186"/>
      <c r="ACE175" s="186"/>
      <c r="ACF175" s="186"/>
      <c r="ACG175" s="186"/>
      <c r="ACH175" s="186"/>
      <c r="ACI175" s="186"/>
      <c r="ACJ175" s="186"/>
      <c r="ACK175" s="186"/>
      <c r="ACL175" s="186"/>
      <c r="ACM175" s="186"/>
      <c r="ACN175" s="186"/>
      <c r="ACO175" s="186"/>
      <c r="ACP175" s="186"/>
      <c r="ACQ175" s="186"/>
      <c r="ACR175" s="186"/>
      <c r="ACS175" s="186"/>
      <c r="ACT175" s="186"/>
      <c r="ACU175" s="186"/>
      <c r="ACV175" s="186"/>
      <c r="ACW175" s="186"/>
      <c r="ACX175" s="186"/>
      <c r="ACY175" s="186"/>
      <c r="ACZ175" s="186"/>
      <c r="ADA175" s="186"/>
      <c r="ADB175" s="186"/>
      <c r="ADC175" s="186"/>
      <c r="ADD175" s="186"/>
      <c r="ADE175" s="186"/>
      <c r="ADF175" s="186"/>
      <c r="ADG175" s="186"/>
      <c r="ADH175" s="186"/>
      <c r="ADI175" s="186"/>
      <c r="ADJ175" s="186"/>
      <c r="ADK175" s="186"/>
      <c r="ADL175" s="186"/>
      <c r="ADM175" s="186"/>
      <c r="ADN175" s="186"/>
      <c r="ADO175" s="186"/>
      <c r="ADP175" s="186"/>
      <c r="ADQ175" s="186"/>
      <c r="ADR175" s="186"/>
      <c r="ADS175" s="186"/>
      <c r="ADT175" s="186"/>
      <c r="ADU175" s="186"/>
      <c r="ADV175" s="186"/>
      <c r="ADW175" s="186"/>
      <c r="ADX175" s="186"/>
      <c r="ADY175" s="186"/>
      <c r="ADZ175" s="186"/>
      <c r="AEA175" s="186"/>
      <c r="AEB175" s="186"/>
      <c r="AEC175" s="186"/>
      <c r="AED175" s="186"/>
      <c r="AEE175" s="186"/>
      <c r="AEF175" s="186"/>
      <c r="AEG175" s="186"/>
      <c r="AEH175" s="186"/>
      <c r="AEI175" s="186"/>
      <c r="AEJ175" s="186"/>
      <c r="AEK175" s="186"/>
      <c r="AEL175" s="186"/>
      <c r="AEM175" s="186"/>
      <c r="AEN175" s="186"/>
      <c r="AEO175" s="186"/>
      <c r="AEP175" s="186"/>
      <c r="AEQ175" s="186"/>
      <c r="AER175" s="186"/>
      <c r="AES175" s="186"/>
      <c r="AET175" s="186"/>
      <c r="AEU175" s="186"/>
      <c r="AEV175" s="186"/>
      <c r="AEW175" s="186"/>
      <c r="AEX175" s="186"/>
      <c r="AEY175" s="186"/>
      <c r="AEZ175" s="186"/>
      <c r="AFA175" s="186"/>
      <c r="AFB175" s="186"/>
      <c r="AFC175" s="186"/>
      <c r="AFD175" s="186"/>
      <c r="AFE175" s="186"/>
      <c r="AFF175" s="186"/>
      <c r="AFG175" s="186"/>
      <c r="AFH175" s="186"/>
      <c r="AFI175" s="186"/>
      <c r="AFJ175" s="186"/>
      <c r="AFK175" s="186"/>
      <c r="AFL175" s="186"/>
      <c r="AFM175" s="186"/>
      <c r="AFN175" s="186"/>
      <c r="AFO175" s="186"/>
      <c r="AFP175" s="186"/>
      <c r="AFQ175" s="186"/>
      <c r="AFR175" s="186"/>
      <c r="AFS175" s="186"/>
      <c r="AFT175" s="186"/>
      <c r="AFU175" s="186"/>
      <c r="AFV175" s="186"/>
      <c r="AFW175" s="186"/>
      <c r="AFX175" s="186"/>
      <c r="AFY175" s="186"/>
      <c r="AFZ175" s="186"/>
      <c r="AGA175" s="186"/>
      <c r="AGB175" s="186"/>
      <c r="AGC175" s="186"/>
      <c r="AGD175" s="186"/>
      <c r="AGE175" s="186"/>
      <c r="AGF175" s="186"/>
      <c r="AGG175" s="186"/>
      <c r="AGH175" s="186"/>
      <c r="AGI175" s="186"/>
      <c r="AGJ175" s="186"/>
      <c r="AGK175" s="186"/>
      <c r="AGL175" s="186"/>
      <c r="AGM175" s="186"/>
      <c r="AGN175" s="186"/>
      <c r="AGO175" s="186"/>
      <c r="AGP175" s="186"/>
      <c r="AGQ175" s="186"/>
      <c r="AGR175" s="186"/>
      <c r="AGS175" s="186"/>
      <c r="AGT175" s="186"/>
      <c r="AGU175" s="186"/>
      <c r="AGV175" s="186"/>
      <c r="AGW175" s="186"/>
      <c r="AGX175" s="186"/>
      <c r="AGY175" s="186"/>
      <c r="AGZ175" s="186"/>
      <c r="AHA175" s="186"/>
      <c r="AHB175" s="186"/>
      <c r="AHC175" s="186"/>
      <c r="AHD175" s="186"/>
      <c r="AHE175" s="186"/>
      <c r="AHF175" s="186"/>
      <c r="AHG175" s="186"/>
      <c r="AHH175" s="186"/>
      <c r="AHI175" s="186"/>
      <c r="AHJ175" s="186"/>
      <c r="AHK175" s="186"/>
      <c r="AHL175" s="186"/>
      <c r="AHM175" s="186"/>
      <c r="AHN175" s="186"/>
      <c r="AHO175" s="186"/>
      <c r="AHP175" s="186"/>
      <c r="AHQ175" s="186"/>
      <c r="AHR175" s="186"/>
      <c r="AHS175" s="186"/>
      <c r="AHT175" s="186"/>
      <c r="AHU175" s="186"/>
      <c r="AHV175" s="186"/>
      <c r="AHW175" s="186"/>
      <c r="AHX175" s="186"/>
      <c r="AHY175" s="186"/>
      <c r="AHZ175" s="186"/>
      <c r="AIA175" s="186"/>
      <c r="AIB175" s="186"/>
      <c r="AIC175" s="186"/>
      <c r="AID175" s="186"/>
      <c r="AIE175" s="186"/>
      <c r="AIF175" s="186"/>
      <c r="AIG175" s="186"/>
      <c r="AIH175" s="186"/>
      <c r="AII175" s="186"/>
      <c r="AIJ175" s="186"/>
      <c r="AIK175" s="186"/>
      <c r="AIL175" s="186"/>
      <c r="AIM175" s="186"/>
      <c r="AIN175" s="186"/>
      <c r="AIO175" s="186"/>
      <c r="AIP175" s="186"/>
      <c r="AIQ175" s="186"/>
      <c r="AIR175" s="186"/>
      <c r="AIS175" s="186"/>
      <c r="AIT175" s="186"/>
      <c r="AIU175" s="186"/>
      <c r="AIV175" s="186"/>
      <c r="AIW175" s="186"/>
      <c r="AIX175" s="186"/>
      <c r="AIY175" s="186"/>
      <c r="AIZ175" s="186"/>
      <c r="AJA175" s="186"/>
      <c r="AJB175" s="186"/>
      <c r="AJC175" s="186"/>
      <c r="AJD175" s="186"/>
      <c r="AJE175" s="186"/>
      <c r="AJF175" s="186"/>
      <c r="AJG175" s="186"/>
      <c r="AJH175" s="186"/>
      <c r="AJI175" s="186"/>
      <c r="AJJ175" s="186"/>
      <c r="AJK175" s="186"/>
      <c r="AJL175" s="186"/>
      <c r="AJM175" s="186"/>
      <c r="AJN175" s="186"/>
      <c r="AJO175" s="186"/>
      <c r="AJP175" s="186"/>
      <c r="AJQ175" s="186"/>
      <c r="AJR175" s="186"/>
      <c r="AJS175" s="186"/>
      <c r="AJT175" s="186"/>
      <c r="AJU175" s="186"/>
      <c r="AJV175" s="186"/>
      <c r="AJW175" s="186"/>
      <c r="AJX175" s="186"/>
      <c r="AJY175" s="186"/>
      <c r="AJZ175" s="186"/>
      <c r="AKA175" s="186"/>
      <c r="AKB175" s="186"/>
      <c r="AKC175" s="186"/>
      <c r="AKD175" s="186"/>
      <c r="AKE175" s="186"/>
      <c r="AKF175" s="186"/>
      <c r="AKG175" s="186"/>
      <c r="AKH175" s="186"/>
      <c r="AKI175" s="186"/>
      <c r="AKJ175" s="186"/>
      <c r="AKK175" s="186"/>
      <c r="AKL175" s="186"/>
      <c r="AKM175" s="186"/>
      <c r="AKN175" s="186"/>
      <c r="AKO175" s="186"/>
      <c r="AKP175" s="186"/>
      <c r="AKQ175" s="186"/>
      <c r="AKR175" s="186"/>
      <c r="AKS175" s="186"/>
      <c r="AKT175" s="186"/>
      <c r="AKU175" s="186"/>
      <c r="AKV175" s="186"/>
      <c r="AKW175" s="186"/>
      <c r="AKX175" s="186"/>
      <c r="AKY175" s="186"/>
      <c r="AKZ175" s="186"/>
      <c r="ALA175" s="186"/>
      <c r="ALB175" s="186"/>
      <c r="ALC175" s="186"/>
      <c r="ALD175" s="186"/>
      <c r="ALE175" s="186"/>
      <c r="ALF175" s="186"/>
      <c r="ALG175" s="186"/>
      <c r="ALH175" s="186"/>
      <c r="ALI175" s="186"/>
      <c r="ALJ175" s="186"/>
      <c r="ALK175" s="186"/>
      <c r="ALL175" s="186"/>
      <c r="ALM175" s="186"/>
      <c r="ALN175" s="186"/>
      <c r="ALO175" s="186"/>
      <c r="ALP175" s="186"/>
      <c r="ALQ175" s="186"/>
      <c r="ALR175" s="186"/>
      <c r="ALS175" s="186"/>
      <c r="ALT175" s="186"/>
      <c r="ALU175" s="186"/>
      <c r="ALV175" s="186"/>
      <c r="ALW175" s="170"/>
      <c r="ALX175" s="170"/>
      <c r="ALY175" s="170"/>
      <c r="ALZ175" s="170"/>
      <c r="AMA175" s="170"/>
      <c r="AMB175" s="170"/>
      <c r="AMC175" s="170"/>
      <c r="AMD175" s="170"/>
      <c r="AME175" s="170"/>
      <c r="AMF175" s="170"/>
      <c r="AMG175" s="170"/>
      <c r="AMH175" s="170"/>
      <c r="AMI175" s="170"/>
      <c r="AMJ175" s="170"/>
    </row>
    <row r="176" spans="1:1025" x14ac:dyDescent="0.25">
      <c r="A176" s="267">
        <v>10</v>
      </c>
      <c r="B176" s="268" t="s">
        <v>170</v>
      </c>
      <c r="C176" s="269"/>
      <c r="D176" s="269"/>
      <c r="E176" s="269"/>
      <c r="F176" s="269"/>
      <c r="G176" s="269"/>
      <c r="H176" s="269"/>
      <c r="I176" s="269">
        <v>23</v>
      </c>
      <c r="J176" s="269">
        <v>28</v>
      </c>
      <c r="K176" s="269">
        <v>29</v>
      </c>
      <c r="L176" s="269">
        <v>35</v>
      </c>
      <c r="M176" s="269">
        <v>25</v>
      </c>
      <c r="N176" s="269"/>
      <c r="O176" s="68">
        <f t="shared" si="338"/>
        <v>140</v>
      </c>
      <c r="P176" s="269"/>
      <c r="Q176" s="269"/>
      <c r="R176" s="269"/>
      <c r="S176" s="269"/>
      <c r="T176" s="269"/>
      <c r="U176" s="269"/>
      <c r="V176" s="188">
        <v>420</v>
      </c>
      <c r="W176" s="188">
        <v>560</v>
      </c>
      <c r="X176" s="188">
        <v>580</v>
      </c>
      <c r="Y176" s="188">
        <v>700</v>
      </c>
      <c r="Z176" s="188">
        <v>500</v>
      </c>
      <c r="AA176" s="269"/>
      <c r="AB176" s="265">
        <v>2760</v>
      </c>
      <c r="AC176" s="269"/>
      <c r="AD176" s="269"/>
      <c r="AE176" s="269"/>
      <c r="AF176" s="269"/>
      <c r="AG176" s="269"/>
      <c r="AH176" s="269"/>
      <c r="AI176" s="269">
        <v>20</v>
      </c>
      <c r="AJ176" s="269">
        <v>20</v>
      </c>
      <c r="AK176" s="269">
        <v>20</v>
      </c>
      <c r="AL176" s="269">
        <v>20</v>
      </c>
      <c r="AM176" s="269">
        <v>20</v>
      </c>
      <c r="AN176" s="269"/>
      <c r="AO176" s="266">
        <v>20</v>
      </c>
      <c r="AP176" s="270"/>
      <c r="AQ176" s="270"/>
      <c r="AR176" s="270"/>
      <c r="AS176" s="270"/>
      <c r="AT176" s="270"/>
      <c r="AU176" s="270"/>
      <c r="AV176" s="271">
        <v>91.304347826086953</v>
      </c>
      <c r="AW176" s="271">
        <v>100</v>
      </c>
      <c r="AX176" s="271">
        <v>100</v>
      </c>
      <c r="AY176" s="271">
        <v>100</v>
      </c>
      <c r="AZ176" s="271">
        <v>100</v>
      </c>
      <c r="BA176" s="270"/>
      <c r="BB176" s="69">
        <f t="shared" si="450"/>
        <v>98.260869565217391</v>
      </c>
      <c r="BC176" s="264"/>
      <c r="BD176" s="264"/>
      <c r="BE176" s="264"/>
      <c r="BF176" s="264"/>
      <c r="BG176" s="264"/>
      <c r="BH176" s="264"/>
      <c r="BI176" s="264"/>
      <c r="BJ176" s="264"/>
      <c r="BK176" s="264"/>
      <c r="BL176" s="264"/>
      <c r="BM176" s="264"/>
      <c r="BN176" s="264"/>
      <c r="BO176" s="264"/>
      <c r="BP176" s="264"/>
      <c r="BQ176" s="264"/>
      <c r="BR176" s="264"/>
      <c r="BS176" s="264"/>
      <c r="BT176" s="264"/>
      <c r="BU176" s="264"/>
      <c r="BV176" s="264"/>
      <c r="BW176" s="264"/>
      <c r="BX176" s="264"/>
      <c r="BY176" s="264"/>
      <c r="BZ176" s="264"/>
      <c r="CA176" s="264"/>
      <c r="CB176" s="264"/>
      <c r="CC176" s="264"/>
      <c r="CD176" s="264"/>
      <c r="CE176" s="264"/>
      <c r="CF176" s="264"/>
      <c r="CG176" s="264"/>
      <c r="CH176" s="264"/>
      <c r="CI176" s="264"/>
      <c r="CJ176" s="264"/>
      <c r="CK176" s="264"/>
      <c r="CL176" s="264"/>
      <c r="CM176" s="264"/>
      <c r="CN176" s="264"/>
      <c r="CO176" s="264"/>
      <c r="CP176" s="264"/>
      <c r="CQ176" s="264"/>
      <c r="CR176" s="264"/>
      <c r="CS176" s="264"/>
      <c r="CT176" s="264"/>
      <c r="CU176" s="264"/>
      <c r="CV176" s="264"/>
      <c r="CW176" s="264"/>
      <c r="CX176" s="264"/>
      <c r="CY176" s="264"/>
      <c r="CZ176" s="264"/>
      <c r="DA176" s="264"/>
      <c r="DB176" s="264"/>
      <c r="DC176" s="264"/>
      <c r="DD176" s="264"/>
      <c r="DE176" s="264"/>
      <c r="DF176" s="264"/>
      <c r="DG176" s="264"/>
      <c r="DH176" s="264"/>
      <c r="DI176" s="264"/>
      <c r="DJ176" s="264"/>
      <c r="DK176" s="264"/>
      <c r="DL176" s="264"/>
      <c r="DM176" s="264"/>
      <c r="DN176" s="264"/>
      <c r="DO176" s="264"/>
      <c r="DP176" s="264"/>
      <c r="DQ176" s="264"/>
      <c r="DR176" s="264"/>
      <c r="DS176" s="264"/>
      <c r="DT176" s="264"/>
      <c r="DU176" s="264"/>
      <c r="DV176" s="264"/>
      <c r="DW176" s="264"/>
      <c r="DX176" s="264"/>
      <c r="DY176" s="264"/>
      <c r="DZ176" s="264"/>
      <c r="EA176" s="264"/>
      <c r="EB176" s="264"/>
      <c r="EC176" s="264"/>
      <c r="ED176" s="264"/>
      <c r="EE176" s="264"/>
      <c r="EF176" s="264"/>
      <c r="EG176" s="264"/>
      <c r="EH176" s="264"/>
      <c r="EI176" s="264"/>
      <c r="EJ176" s="264"/>
      <c r="EK176" s="264"/>
      <c r="EL176" s="264"/>
      <c r="EM176" s="264"/>
      <c r="EN176" s="264"/>
      <c r="EO176" s="264"/>
      <c r="EP176" s="264"/>
      <c r="EQ176" s="264"/>
      <c r="ER176" s="264"/>
      <c r="ES176" s="264"/>
      <c r="ET176" s="264"/>
      <c r="EU176" s="264"/>
      <c r="EV176" s="264"/>
      <c r="EW176" s="264"/>
      <c r="EX176" s="264"/>
      <c r="EY176" s="264"/>
      <c r="EZ176" s="264"/>
      <c r="FA176" s="264"/>
      <c r="FB176" s="264"/>
      <c r="FC176" s="264"/>
      <c r="FD176" s="264"/>
      <c r="FE176" s="264"/>
      <c r="FF176" s="264"/>
      <c r="FG176" s="264"/>
      <c r="FH176" s="264"/>
      <c r="FI176" s="264"/>
      <c r="FJ176" s="264"/>
      <c r="FK176" s="264"/>
      <c r="FL176" s="264"/>
      <c r="FM176" s="264"/>
      <c r="FN176" s="264"/>
      <c r="FO176" s="264"/>
      <c r="FP176" s="264"/>
      <c r="FQ176" s="264"/>
      <c r="FR176" s="264"/>
      <c r="FS176" s="264"/>
      <c r="FT176" s="264"/>
      <c r="FU176" s="264"/>
      <c r="FV176" s="264"/>
      <c r="FW176" s="264"/>
      <c r="FX176" s="264"/>
      <c r="FY176" s="264"/>
      <c r="FZ176" s="264"/>
      <c r="GA176" s="264"/>
      <c r="GB176" s="264"/>
      <c r="GC176" s="264"/>
      <c r="GD176" s="264"/>
      <c r="GE176" s="264"/>
      <c r="GF176" s="264"/>
      <c r="GG176" s="264"/>
      <c r="GH176" s="264"/>
      <c r="GI176" s="264"/>
      <c r="GJ176" s="264"/>
      <c r="GK176" s="264"/>
      <c r="GL176" s="264"/>
      <c r="GM176" s="264"/>
      <c r="GN176" s="264"/>
      <c r="GO176" s="264"/>
      <c r="GP176" s="264"/>
      <c r="GQ176" s="264"/>
      <c r="GR176" s="264"/>
      <c r="GS176" s="264"/>
      <c r="GT176" s="264"/>
      <c r="GU176" s="264"/>
      <c r="GV176" s="264"/>
      <c r="GW176" s="264"/>
      <c r="GX176" s="264"/>
      <c r="GY176" s="264"/>
      <c r="GZ176" s="264"/>
      <c r="HA176" s="264"/>
      <c r="HB176" s="264"/>
      <c r="HC176" s="264"/>
      <c r="HD176" s="264"/>
      <c r="HE176" s="264"/>
      <c r="HF176" s="264"/>
      <c r="HG176" s="264"/>
      <c r="HH176" s="264"/>
      <c r="HI176" s="264"/>
      <c r="HJ176" s="264"/>
      <c r="HK176" s="264"/>
      <c r="HL176" s="264"/>
      <c r="HM176" s="264"/>
      <c r="HN176" s="264"/>
      <c r="HO176" s="264"/>
      <c r="HP176" s="264"/>
      <c r="HQ176" s="264"/>
      <c r="HR176" s="264"/>
      <c r="HS176" s="264"/>
      <c r="HT176" s="264"/>
      <c r="HU176" s="264"/>
      <c r="HV176" s="264"/>
      <c r="HW176" s="264"/>
      <c r="HX176" s="264"/>
      <c r="HY176" s="264"/>
      <c r="HZ176" s="264"/>
      <c r="IA176" s="264"/>
      <c r="IB176" s="264"/>
      <c r="IC176" s="264"/>
      <c r="ID176" s="264"/>
      <c r="IE176" s="264"/>
      <c r="IF176" s="264"/>
      <c r="IG176" s="264"/>
      <c r="IH176" s="264"/>
      <c r="II176" s="264"/>
      <c r="IJ176" s="264"/>
      <c r="IK176" s="264"/>
      <c r="IL176" s="264"/>
      <c r="IM176" s="264"/>
      <c r="IN176" s="264"/>
      <c r="IO176" s="264"/>
      <c r="IP176" s="264"/>
      <c r="IQ176" s="264"/>
      <c r="IR176" s="264"/>
      <c r="IS176" s="264"/>
      <c r="IT176" s="264"/>
      <c r="IU176" s="264"/>
      <c r="IV176" s="264"/>
      <c r="IW176" s="264"/>
      <c r="IX176" s="264"/>
      <c r="IY176" s="264"/>
      <c r="IZ176" s="264"/>
      <c r="JA176" s="264"/>
      <c r="JB176" s="264"/>
      <c r="JC176" s="264"/>
      <c r="JD176" s="264"/>
      <c r="JE176" s="264"/>
      <c r="JF176" s="264"/>
      <c r="JG176" s="264"/>
      <c r="JH176" s="264"/>
      <c r="JI176" s="264"/>
      <c r="JJ176" s="264"/>
      <c r="JK176" s="264"/>
      <c r="JL176" s="264"/>
      <c r="JM176" s="264"/>
      <c r="JN176" s="264"/>
      <c r="JO176" s="264"/>
      <c r="JP176" s="264"/>
      <c r="JQ176" s="264"/>
      <c r="JR176" s="264"/>
      <c r="JS176" s="264"/>
      <c r="JT176" s="264"/>
      <c r="JU176" s="264"/>
      <c r="JV176" s="264"/>
      <c r="JW176" s="264"/>
      <c r="JX176" s="264"/>
      <c r="JY176" s="264"/>
      <c r="JZ176" s="264"/>
      <c r="KA176" s="264"/>
      <c r="KB176" s="264"/>
      <c r="KC176" s="264"/>
      <c r="KD176" s="264"/>
      <c r="KE176" s="264"/>
      <c r="KF176" s="264"/>
      <c r="KG176" s="264"/>
      <c r="KH176" s="264"/>
      <c r="KI176" s="264"/>
      <c r="KJ176" s="264"/>
      <c r="KK176" s="264"/>
      <c r="KL176" s="264"/>
      <c r="KM176" s="264"/>
      <c r="KN176" s="264"/>
      <c r="KO176" s="264"/>
      <c r="KP176" s="264"/>
      <c r="KQ176" s="264"/>
      <c r="KR176" s="264"/>
      <c r="KS176" s="264"/>
      <c r="KT176" s="264"/>
      <c r="KU176" s="264"/>
      <c r="KV176" s="264"/>
      <c r="KW176" s="264"/>
      <c r="KX176" s="264"/>
      <c r="KY176" s="264"/>
      <c r="KZ176" s="264"/>
      <c r="LA176" s="264"/>
      <c r="LB176" s="264"/>
      <c r="LC176" s="264"/>
      <c r="LD176" s="264"/>
      <c r="LE176" s="264"/>
      <c r="LF176" s="264"/>
      <c r="LG176" s="264"/>
      <c r="LH176" s="264"/>
      <c r="LI176" s="264"/>
      <c r="LJ176" s="264"/>
      <c r="LK176" s="264"/>
      <c r="LL176" s="264"/>
      <c r="LM176" s="264"/>
      <c r="LN176" s="264"/>
      <c r="LO176" s="264"/>
      <c r="LP176" s="264"/>
      <c r="LQ176" s="264"/>
      <c r="LR176" s="264"/>
      <c r="LS176" s="264"/>
      <c r="LT176" s="264"/>
      <c r="LU176" s="264"/>
      <c r="LV176" s="264"/>
      <c r="LW176" s="264"/>
      <c r="LX176" s="264"/>
      <c r="LY176" s="264"/>
      <c r="LZ176" s="264"/>
      <c r="MA176" s="264"/>
      <c r="MB176" s="264"/>
      <c r="MC176" s="264"/>
      <c r="MD176" s="264"/>
      <c r="ME176" s="264"/>
      <c r="MF176" s="264"/>
      <c r="MG176" s="264"/>
      <c r="MH176" s="264"/>
      <c r="MI176" s="264"/>
      <c r="MJ176" s="264"/>
      <c r="MK176" s="264"/>
      <c r="ML176" s="264"/>
      <c r="MM176" s="264"/>
      <c r="MN176" s="264"/>
      <c r="MO176" s="264"/>
      <c r="MP176" s="264"/>
      <c r="MQ176" s="264"/>
      <c r="MR176" s="264"/>
      <c r="MS176" s="264"/>
      <c r="MT176" s="264"/>
      <c r="MU176" s="264"/>
      <c r="MV176" s="264"/>
      <c r="MW176" s="264"/>
      <c r="MX176" s="264"/>
      <c r="MY176" s="264"/>
      <c r="MZ176" s="264"/>
      <c r="NA176" s="264"/>
      <c r="NB176" s="264"/>
      <c r="NC176" s="264"/>
      <c r="ND176" s="264"/>
      <c r="NE176" s="264"/>
      <c r="NF176" s="264"/>
      <c r="NG176" s="264"/>
      <c r="NH176" s="264"/>
      <c r="NI176" s="264"/>
      <c r="NJ176" s="264"/>
      <c r="NK176" s="264"/>
      <c r="NL176" s="264"/>
      <c r="NM176" s="264"/>
      <c r="NN176" s="264"/>
      <c r="NO176" s="264"/>
      <c r="NP176" s="264"/>
      <c r="NQ176" s="264"/>
      <c r="NR176" s="264"/>
      <c r="NS176" s="264"/>
      <c r="NT176" s="264"/>
      <c r="NU176" s="264"/>
      <c r="NV176" s="264"/>
      <c r="NW176" s="264"/>
      <c r="NX176" s="264"/>
      <c r="NY176" s="264"/>
      <c r="NZ176" s="264"/>
      <c r="OA176" s="264"/>
      <c r="OB176" s="264"/>
      <c r="OC176" s="264"/>
      <c r="OD176" s="264"/>
      <c r="OE176" s="264"/>
      <c r="OF176" s="264"/>
      <c r="OG176" s="264"/>
      <c r="OH176" s="264"/>
      <c r="OI176" s="264"/>
      <c r="OJ176" s="264"/>
      <c r="OK176" s="264"/>
      <c r="OL176" s="264"/>
      <c r="OM176" s="264"/>
      <c r="ON176" s="264"/>
      <c r="OO176" s="264"/>
      <c r="OP176" s="264"/>
      <c r="OQ176" s="264"/>
      <c r="OR176" s="264"/>
      <c r="OS176" s="264"/>
      <c r="OT176" s="264"/>
      <c r="OU176" s="264"/>
      <c r="OV176" s="264"/>
      <c r="OW176" s="264"/>
      <c r="OX176" s="264"/>
      <c r="OY176" s="264"/>
      <c r="OZ176" s="264"/>
      <c r="PA176" s="264"/>
      <c r="PB176" s="264"/>
      <c r="PC176" s="264"/>
      <c r="PD176" s="264"/>
      <c r="PE176" s="264"/>
      <c r="PF176" s="264"/>
      <c r="PG176" s="264"/>
      <c r="PH176" s="264"/>
      <c r="PI176" s="264"/>
      <c r="PJ176" s="264"/>
      <c r="PK176" s="264"/>
      <c r="PL176" s="264"/>
      <c r="PM176" s="264"/>
      <c r="PN176" s="264"/>
      <c r="PO176" s="264"/>
      <c r="PP176" s="264"/>
      <c r="PQ176" s="264"/>
      <c r="PR176" s="264"/>
      <c r="PS176" s="264"/>
      <c r="PT176" s="264"/>
      <c r="PU176" s="264"/>
      <c r="PV176" s="264"/>
      <c r="PW176" s="264"/>
      <c r="PX176" s="264"/>
      <c r="PY176" s="264"/>
      <c r="PZ176" s="264"/>
      <c r="QA176" s="264"/>
      <c r="QB176" s="264"/>
      <c r="QC176" s="264"/>
      <c r="QD176" s="264"/>
      <c r="QE176" s="264"/>
      <c r="QF176" s="264"/>
      <c r="QG176" s="264"/>
      <c r="QH176" s="264"/>
      <c r="QI176" s="264"/>
      <c r="QJ176" s="264"/>
      <c r="QK176" s="264"/>
      <c r="QL176" s="264"/>
      <c r="QM176" s="264"/>
      <c r="QN176" s="264"/>
      <c r="QO176" s="264"/>
      <c r="QP176" s="264"/>
      <c r="QQ176" s="264"/>
      <c r="QR176" s="264"/>
      <c r="QS176" s="264"/>
      <c r="QT176" s="264"/>
      <c r="QU176" s="264"/>
      <c r="QV176" s="264"/>
      <c r="QW176" s="264"/>
      <c r="QX176" s="264"/>
      <c r="QY176" s="264"/>
      <c r="QZ176" s="264"/>
      <c r="RA176" s="264"/>
      <c r="RB176" s="264"/>
      <c r="RC176" s="264"/>
      <c r="RD176" s="264"/>
      <c r="RE176" s="264"/>
      <c r="RF176" s="264"/>
      <c r="RG176" s="264"/>
      <c r="RH176" s="264"/>
      <c r="RI176" s="264"/>
      <c r="RJ176" s="264"/>
      <c r="RK176" s="264"/>
      <c r="RL176" s="264"/>
      <c r="RM176" s="264"/>
      <c r="RN176" s="264"/>
      <c r="RO176" s="264"/>
      <c r="RP176" s="264"/>
      <c r="RQ176" s="264"/>
      <c r="RR176" s="264"/>
      <c r="RS176" s="264"/>
      <c r="RT176" s="264"/>
      <c r="RU176" s="264"/>
      <c r="RV176" s="264"/>
      <c r="RW176" s="264"/>
      <c r="RX176" s="264"/>
      <c r="RY176" s="264"/>
      <c r="RZ176" s="264"/>
      <c r="SA176" s="264"/>
      <c r="SB176" s="264"/>
      <c r="SC176" s="264"/>
      <c r="SD176" s="264"/>
      <c r="SE176" s="264"/>
      <c r="SF176" s="264"/>
      <c r="SG176" s="264"/>
      <c r="SH176" s="264"/>
      <c r="SI176" s="264"/>
      <c r="SJ176" s="264"/>
      <c r="SK176" s="264"/>
      <c r="SL176" s="264"/>
      <c r="SM176" s="264"/>
      <c r="SN176" s="264"/>
      <c r="SO176" s="264"/>
      <c r="SP176" s="264"/>
      <c r="SQ176" s="264"/>
      <c r="SR176" s="264"/>
      <c r="SS176" s="264"/>
      <c r="ST176" s="264"/>
      <c r="SU176" s="264"/>
      <c r="SV176" s="264"/>
      <c r="SW176" s="264"/>
      <c r="SX176" s="264"/>
      <c r="SY176" s="264"/>
      <c r="SZ176" s="264"/>
      <c r="TA176" s="264"/>
      <c r="TB176" s="264"/>
      <c r="TC176" s="264"/>
      <c r="TD176" s="264"/>
      <c r="TE176" s="264"/>
      <c r="TF176" s="264"/>
      <c r="TG176" s="264"/>
      <c r="TH176" s="264"/>
      <c r="TI176" s="264"/>
      <c r="TJ176" s="264"/>
      <c r="TK176" s="264"/>
      <c r="TL176" s="264"/>
      <c r="TM176" s="264"/>
      <c r="TN176" s="264"/>
      <c r="TO176" s="264"/>
      <c r="TP176" s="264"/>
      <c r="TQ176" s="264"/>
      <c r="TR176" s="264"/>
      <c r="TS176" s="264"/>
      <c r="TT176" s="264"/>
      <c r="TU176" s="264"/>
      <c r="TV176" s="264"/>
      <c r="TW176" s="264"/>
      <c r="TX176" s="264"/>
      <c r="TY176" s="264"/>
      <c r="TZ176" s="264"/>
      <c r="UA176" s="264"/>
      <c r="UB176" s="264"/>
      <c r="UC176" s="264"/>
      <c r="UD176" s="264"/>
      <c r="UE176" s="264"/>
      <c r="UF176" s="264"/>
      <c r="UG176" s="264"/>
      <c r="UH176" s="264"/>
      <c r="UI176" s="264"/>
      <c r="UJ176" s="264"/>
      <c r="UK176" s="264"/>
      <c r="UL176" s="264"/>
      <c r="UM176" s="264"/>
      <c r="UN176" s="264"/>
      <c r="UO176" s="264"/>
      <c r="UP176" s="264"/>
      <c r="UQ176" s="264"/>
      <c r="UR176" s="264"/>
      <c r="US176" s="264"/>
      <c r="UT176" s="264"/>
      <c r="UU176" s="264"/>
      <c r="UV176" s="264"/>
      <c r="UW176" s="264"/>
      <c r="UX176" s="264"/>
      <c r="UY176" s="264"/>
      <c r="UZ176" s="264"/>
      <c r="VA176" s="264"/>
      <c r="VB176" s="264"/>
      <c r="VC176" s="264"/>
      <c r="VD176" s="264"/>
      <c r="VE176" s="264"/>
      <c r="VF176" s="264"/>
      <c r="VG176" s="264"/>
      <c r="VH176" s="264"/>
      <c r="VI176" s="264"/>
      <c r="VJ176" s="264"/>
      <c r="VK176" s="264"/>
      <c r="VL176" s="264"/>
      <c r="VM176" s="264"/>
      <c r="VN176" s="264"/>
      <c r="VO176" s="264"/>
      <c r="VP176" s="264"/>
      <c r="VQ176" s="264"/>
      <c r="VR176" s="264"/>
      <c r="VS176" s="264"/>
      <c r="VT176" s="264"/>
      <c r="VU176" s="264"/>
      <c r="VV176" s="264"/>
      <c r="VW176" s="264"/>
      <c r="VX176" s="264"/>
      <c r="VY176" s="264"/>
      <c r="VZ176" s="264"/>
      <c r="WA176" s="264"/>
      <c r="WB176" s="264"/>
      <c r="WC176" s="264"/>
      <c r="WD176" s="264"/>
      <c r="WE176" s="264"/>
      <c r="WF176" s="264"/>
      <c r="WG176" s="264"/>
      <c r="WH176" s="264"/>
      <c r="WI176" s="264"/>
      <c r="WJ176" s="264"/>
      <c r="WK176" s="264"/>
      <c r="WL176" s="264"/>
      <c r="WM176" s="264"/>
      <c r="WN176" s="264"/>
      <c r="WO176" s="264"/>
      <c r="WP176" s="264"/>
      <c r="WQ176" s="264"/>
      <c r="WR176" s="264"/>
      <c r="WS176" s="264"/>
      <c r="WT176" s="264"/>
      <c r="WU176" s="264"/>
      <c r="WV176" s="264"/>
      <c r="WW176" s="264"/>
      <c r="WX176" s="264"/>
      <c r="WY176" s="264"/>
      <c r="WZ176" s="264"/>
      <c r="XA176" s="264"/>
      <c r="XB176" s="264"/>
      <c r="XC176" s="264"/>
      <c r="XD176" s="264"/>
      <c r="XE176" s="264"/>
      <c r="XF176" s="264"/>
      <c r="XG176" s="264"/>
      <c r="XH176" s="264"/>
      <c r="XI176" s="264"/>
      <c r="XJ176" s="264"/>
      <c r="XK176" s="264"/>
      <c r="XL176" s="264"/>
      <c r="XM176" s="264"/>
      <c r="XN176" s="264"/>
      <c r="XO176" s="264"/>
      <c r="XP176" s="264"/>
      <c r="XQ176" s="264"/>
      <c r="XR176" s="264"/>
      <c r="XS176" s="264"/>
      <c r="XT176" s="264"/>
      <c r="XU176" s="264"/>
      <c r="XV176" s="264"/>
      <c r="XW176" s="264"/>
      <c r="XX176" s="264"/>
      <c r="XY176" s="264"/>
      <c r="XZ176" s="264"/>
      <c r="YA176" s="264"/>
      <c r="YB176" s="264"/>
      <c r="YC176" s="264"/>
      <c r="YD176" s="264"/>
      <c r="YE176" s="264"/>
      <c r="YF176" s="264"/>
      <c r="YG176" s="264"/>
      <c r="YH176" s="264"/>
      <c r="YI176" s="264"/>
      <c r="YJ176" s="264"/>
      <c r="YK176" s="264"/>
      <c r="YL176" s="264"/>
      <c r="YM176" s="264"/>
      <c r="YN176" s="264"/>
      <c r="YO176" s="264"/>
      <c r="YP176" s="264"/>
      <c r="YQ176" s="264"/>
      <c r="YR176" s="264"/>
      <c r="YS176" s="264"/>
      <c r="YT176" s="264"/>
      <c r="YU176" s="264"/>
      <c r="YV176" s="264"/>
      <c r="YW176" s="264"/>
      <c r="YX176" s="264"/>
      <c r="YY176" s="264"/>
      <c r="YZ176" s="264"/>
      <c r="ZA176" s="264"/>
      <c r="ZB176" s="264"/>
      <c r="ZC176" s="264"/>
      <c r="ZD176" s="264"/>
      <c r="ZE176" s="264"/>
      <c r="ZF176" s="264"/>
      <c r="ZG176" s="264"/>
      <c r="ZH176" s="264"/>
      <c r="ZI176" s="264"/>
      <c r="ZJ176" s="264"/>
      <c r="ZK176" s="264"/>
      <c r="ZL176" s="264"/>
      <c r="ZM176" s="264"/>
      <c r="ZN176" s="264"/>
      <c r="ZO176" s="264"/>
      <c r="ZP176" s="264"/>
      <c r="ZQ176" s="264"/>
      <c r="ZR176" s="264"/>
      <c r="ZS176" s="264"/>
      <c r="ZT176" s="264"/>
      <c r="ZU176" s="264"/>
      <c r="ZV176" s="264"/>
      <c r="ZW176" s="264"/>
      <c r="ZX176" s="264"/>
      <c r="ZY176" s="264"/>
      <c r="ZZ176" s="264"/>
      <c r="AAA176" s="264"/>
      <c r="AAB176" s="264"/>
      <c r="AAC176" s="264"/>
      <c r="AAD176" s="264"/>
      <c r="AAE176" s="264"/>
      <c r="AAF176" s="264"/>
      <c r="AAG176" s="264"/>
      <c r="AAH176" s="264"/>
      <c r="AAI176" s="264"/>
      <c r="AAJ176" s="264"/>
      <c r="AAK176" s="264"/>
      <c r="AAL176" s="264"/>
      <c r="AAM176" s="264"/>
      <c r="AAN176" s="264"/>
      <c r="AAO176" s="264"/>
      <c r="AAP176" s="264"/>
      <c r="AAQ176" s="264"/>
      <c r="AAR176" s="264"/>
      <c r="AAS176" s="264"/>
      <c r="AAT176" s="264"/>
      <c r="AAU176" s="264"/>
      <c r="AAV176" s="264"/>
      <c r="AAW176" s="264"/>
      <c r="AAX176" s="264"/>
      <c r="AAY176" s="264"/>
      <c r="AAZ176" s="264"/>
      <c r="ABA176" s="264"/>
      <c r="ABB176" s="264"/>
      <c r="ABC176" s="264"/>
      <c r="ABD176" s="264"/>
      <c r="ABE176" s="264"/>
      <c r="ABF176" s="264"/>
      <c r="ABG176" s="264"/>
      <c r="ABH176" s="264"/>
      <c r="ABI176" s="264"/>
      <c r="ABJ176" s="264"/>
      <c r="ABK176" s="264"/>
      <c r="ABL176" s="264"/>
      <c r="ABM176" s="264"/>
      <c r="ABN176" s="264"/>
      <c r="ABO176" s="264"/>
      <c r="ABP176" s="264"/>
      <c r="ABQ176" s="264"/>
      <c r="ABR176" s="264"/>
      <c r="ABS176" s="264"/>
      <c r="ABT176" s="264"/>
      <c r="ABU176" s="264"/>
      <c r="ABV176" s="264"/>
      <c r="ABW176" s="264"/>
      <c r="ABX176" s="264"/>
      <c r="ABY176" s="264"/>
      <c r="ABZ176" s="264"/>
      <c r="ACA176" s="264"/>
      <c r="ACB176" s="264"/>
      <c r="ACC176" s="264"/>
      <c r="ACD176" s="264"/>
      <c r="ACE176" s="264"/>
      <c r="ACF176" s="264"/>
      <c r="ACG176" s="264"/>
      <c r="ACH176" s="264"/>
      <c r="ACI176" s="264"/>
      <c r="ACJ176" s="264"/>
      <c r="ACK176" s="264"/>
      <c r="ACL176" s="264"/>
      <c r="ACM176" s="264"/>
      <c r="ACN176" s="264"/>
      <c r="ACO176" s="264"/>
      <c r="ACP176" s="264"/>
      <c r="ACQ176" s="264"/>
      <c r="ACR176" s="264"/>
      <c r="ACS176" s="264"/>
      <c r="ACT176" s="264"/>
      <c r="ACU176" s="264"/>
      <c r="ACV176" s="264"/>
      <c r="ACW176" s="264"/>
      <c r="ACX176" s="264"/>
      <c r="ACY176" s="264"/>
      <c r="ACZ176" s="264"/>
      <c r="ADA176" s="264"/>
      <c r="ADB176" s="264"/>
      <c r="ADC176" s="264"/>
      <c r="ADD176" s="264"/>
      <c r="ADE176" s="264"/>
      <c r="ADF176" s="264"/>
      <c r="ADG176" s="264"/>
      <c r="ADH176" s="264"/>
      <c r="ADI176" s="264"/>
      <c r="ADJ176" s="264"/>
      <c r="ADK176" s="264"/>
      <c r="ADL176" s="264"/>
      <c r="ADM176" s="264"/>
      <c r="ADN176" s="264"/>
      <c r="ADO176" s="264"/>
      <c r="ADP176" s="264"/>
      <c r="ADQ176" s="264"/>
      <c r="ADR176" s="264"/>
      <c r="ADS176" s="264"/>
      <c r="ADT176" s="264"/>
      <c r="ADU176" s="264"/>
      <c r="ADV176" s="264"/>
      <c r="ADW176" s="264"/>
      <c r="ADX176" s="264"/>
      <c r="ADY176" s="264"/>
      <c r="ADZ176" s="264"/>
      <c r="AEA176" s="264"/>
      <c r="AEB176" s="264"/>
      <c r="AEC176" s="264"/>
      <c r="AED176" s="264"/>
      <c r="AEE176" s="264"/>
      <c r="AEF176" s="264"/>
      <c r="AEG176" s="264"/>
      <c r="AEH176" s="264"/>
      <c r="AEI176" s="264"/>
      <c r="AEJ176" s="264"/>
      <c r="AEK176" s="264"/>
      <c r="AEL176" s="264"/>
      <c r="AEM176" s="264"/>
      <c r="AEN176" s="264"/>
      <c r="AEO176" s="264"/>
      <c r="AEP176" s="264"/>
      <c r="AEQ176" s="264"/>
      <c r="AER176" s="264"/>
      <c r="AES176" s="264"/>
      <c r="AET176" s="264"/>
      <c r="AEU176" s="264"/>
      <c r="AEV176" s="264"/>
      <c r="AEW176" s="264"/>
      <c r="AEX176" s="264"/>
      <c r="AEY176" s="264"/>
      <c r="AEZ176" s="264"/>
      <c r="AFA176" s="264"/>
      <c r="AFB176" s="264"/>
      <c r="AFC176" s="264"/>
      <c r="AFD176" s="264"/>
      <c r="AFE176" s="264"/>
      <c r="AFF176" s="264"/>
      <c r="AFG176" s="264"/>
      <c r="AFH176" s="264"/>
      <c r="AFI176" s="264"/>
      <c r="AFJ176" s="264"/>
      <c r="AFK176" s="264"/>
      <c r="AFL176" s="264"/>
      <c r="AFM176" s="264"/>
      <c r="AFN176" s="264"/>
      <c r="AFO176" s="264"/>
      <c r="AFP176" s="264"/>
      <c r="AFQ176" s="264"/>
      <c r="AFR176" s="264"/>
      <c r="AFS176" s="264"/>
      <c r="AFT176" s="264"/>
      <c r="AFU176" s="264"/>
      <c r="AFV176" s="264"/>
      <c r="AFW176" s="264"/>
      <c r="AFX176" s="264"/>
      <c r="AFY176" s="264"/>
      <c r="AFZ176" s="264"/>
      <c r="AGA176" s="264"/>
      <c r="AGB176" s="264"/>
      <c r="AGC176" s="264"/>
      <c r="AGD176" s="264"/>
      <c r="AGE176" s="264"/>
      <c r="AGF176" s="264"/>
      <c r="AGG176" s="264"/>
      <c r="AGH176" s="264"/>
      <c r="AGI176" s="264"/>
      <c r="AGJ176" s="264"/>
      <c r="AGK176" s="264"/>
      <c r="AGL176" s="264"/>
      <c r="AGM176" s="264"/>
      <c r="AGN176" s="264"/>
      <c r="AGO176" s="264"/>
      <c r="AGP176" s="264"/>
      <c r="AGQ176" s="264"/>
      <c r="AGR176" s="264"/>
      <c r="AGS176" s="264"/>
      <c r="AGT176" s="264"/>
      <c r="AGU176" s="264"/>
      <c r="AGV176" s="264"/>
      <c r="AGW176" s="264"/>
      <c r="AGX176" s="264"/>
      <c r="AGY176" s="264"/>
      <c r="AGZ176" s="264"/>
      <c r="AHA176" s="264"/>
      <c r="AHB176" s="264"/>
      <c r="AHC176" s="264"/>
      <c r="AHD176" s="264"/>
      <c r="AHE176" s="264"/>
      <c r="AHF176" s="264"/>
      <c r="AHG176" s="264"/>
      <c r="AHH176" s="264"/>
      <c r="AHI176" s="264"/>
      <c r="AHJ176" s="264"/>
      <c r="AHK176" s="264"/>
      <c r="AHL176" s="264"/>
      <c r="AHM176" s="264"/>
      <c r="AHN176" s="264"/>
      <c r="AHO176" s="264"/>
      <c r="AHP176" s="264"/>
      <c r="AHQ176" s="264"/>
      <c r="AHR176" s="264"/>
      <c r="AHS176" s="264"/>
      <c r="AHT176" s="264"/>
      <c r="AHU176" s="264"/>
      <c r="AHV176" s="264"/>
      <c r="AHW176" s="264"/>
      <c r="AHX176" s="264"/>
      <c r="AHY176" s="264"/>
      <c r="AHZ176" s="264"/>
      <c r="AIA176" s="264"/>
      <c r="AIB176" s="264"/>
      <c r="AIC176" s="264"/>
      <c r="AID176" s="264"/>
      <c r="AIE176" s="264"/>
      <c r="AIF176" s="264"/>
      <c r="AIG176" s="264"/>
      <c r="AIH176" s="264"/>
      <c r="AII176" s="264"/>
      <c r="AIJ176" s="264"/>
      <c r="AIK176" s="264"/>
      <c r="AIL176" s="264"/>
      <c r="AIM176" s="264"/>
      <c r="AIN176" s="264"/>
      <c r="AIO176" s="264"/>
      <c r="AIP176" s="264"/>
      <c r="AIQ176" s="264"/>
      <c r="AIR176" s="264"/>
      <c r="AIS176" s="264"/>
      <c r="AIT176" s="264"/>
      <c r="AIU176" s="264"/>
      <c r="AIV176" s="264"/>
      <c r="AIW176" s="264"/>
      <c r="AIX176" s="264"/>
      <c r="AIY176" s="264"/>
      <c r="AIZ176" s="264"/>
      <c r="AJA176" s="264"/>
      <c r="AJB176" s="264"/>
      <c r="AJC176" s="264"/>
      <c r="AJD176" s="264"/>
      <c r="AJE176" s="264"/>
      <c r="AJF176" s="264"/>
      <c r="AJG176" s="264"/>
      <c r="AJH176" s="264"/>
      <c r="AJI176" s="264"/>
      <c r="AJJ176" s="264"/>
      <c r="AJK176" s="264"/>
      <c r="AJL176" s="264"/>
      <c r="AJM176" s="264"/>
      <c r="AJN176" s="264"/>
      <c r="AJO176" s="264"/>
      <c r="AJP176" s="264"/>
      <c r="AJQ176" s="264"/>
      <c r="AJR176" s="264"/>
      <c r="AJS176" s="264"/>
      <c r="AJT176" s="264"/>
      <c r="AJU176" s="264"/>
      <c r="AJV176" s="264"/>
      <c r="AJW176" s="264"/>
      <c r="AJX176" s="264"/>
      <c r="AJY176" s="264"/>
      <c r="AJZ176" s="264"/>
      <c r="AKA176" s="264"/>
      <c r="AKB176" s="264"/>
      <c r="AKC176" s="264"/>
      <c r="AKD176" s="264"/>
      <c r="AKE176" s="264"/>
      <c r="AKF176" s="264"/>
      <c r="AKG176" s="264"/>
      <c r="AKH176" s="264"/>
      <c r="AKI176" s="264"/>
      <c r="AKJ176" s="264"/>
      <c r="AKK176" s="264"/>
      <c r="AKL176" s="264"/>
      <c r="AKM176" s="264"/>
      <c r="AKN176" s="264"/>
      <c r="AKO176" s="264"/>
      <c r="AKP176" s="264"/>
      <c r="AKQ176" s="264"/>
      <c r="AKR176" s="264"/>
      <c r="AKS176" s="264"/>
      <c r="AKT176" s="264"/>
      <c r="AKU176" s="264"/>
      <c r="AKV176" s="264"/>
      <c r="AKW176" s="264"/>
      <c r="AKX176" s="264"/>
      <c r="AKY176" s="264"/>
      <c r="AKZ176" s="264"/>
      <c r="ALA176" s="264"/>
      <c r="ALB176" s="264"/>
      <c r="ALC176" s="264"/>
      <c r="ALD176" s="264"/>
      <c r="ALE176" s="264"/>
      <c r="ALF176" s="264"/>
      <c r="ALG176" s="264"/>
      <c r="ALH176" s="264"/>
      <c r="ALI176" s="264"/>
      <c r="ALJ176" s="264"/>
      <c r="ALK176" s="264"/>
      <c r="ALL176" s="264"/>
      <c r="ALM176" s="264"/>
      <c r="ALN176" s="264"/>
      <c r="ALO176" s="264"/>
      <c r="ALP176" s="264"/>
      <c r="ALQ176" s="264"/>
      <c r="ALR176" s="264"/>
      <c r="ALS176" s="264"/>
      <c r="ALT176" s="264"/>
      <c r="ALU176" s="264"/>
      <c r="ALV176" s="264"/>
    </row>
    <row r="177" spans="1:1010" x14ac:dyDescent="0.25">
      <c r="A177" s="71">
        <v>148</v>
      </c>
      <c r="B177" s="58" t="s">
        <v>171</v>
      </c>
      <c r="C177" s="57"/>
      <c r="D177" s="57"/>
      <c r="E177" s="57"/>
      <c r="F177" s="57"/>
      <c r="G177" s="57"/>
      <c r="H177" s="57"/>
      <c r="I177" s="57"/>
      <c r="J177" s="57"/>
      <c r="K177" s="57"/>
      <c r="L177" s="57"/>
      <c r="M177" s="57"/>
      <c r="N177" s="57">
        <v>25</v>
      </c>
      <c r="O177" s="68">
        <f t="shared" si="338"/>
        <v>25</v>
      </c>
      <c r="P177" s="57"/>
      <c r="Q177" s="57"/>
      <c r="R177" s="57"/>
      <c r="S177" s="57"/>
      <c r="T177" s="57"/>
      <c r="U177" s="57"/>
      <c r="V177" s="57"/>
      <c r="W177" s="57"/>
      <c r="X177" s="57"/>
      <c r="Y177" s="57"/>
      <c r="Z177" s="57"/>
      <c r="AA177" s="57">
        <v>165</v>
      </c>
      <c r="AB177" s="68">
        <f t="shared" si="351"/>
        <v>165</v>
      </c>
      <c r="AC177" s="57"/>
      <c r="AD177" s="57"/>
      <c r="AE177" s="57"/>
      <c r="AF177" s="57"/>
      <c r="AG177" s="57"/>
      <c r="AH177" s="57"/>
      <c r="AI177" s="57"/>
      <c r="AJ177" s="57"/>
      <c r="AK177" s="57"/>
      <c r="AL177" s="57"/>
      <c r="AM177" s="57"/>
      <c r="AN177" s="57">
        <v>6.6</v>
      </c>
      <c r="AO177" s="70">
        <f t="shared" si="296"/>
        <v>6.6</v>
      </c>
      <c r="AP177" s="59"/>
      <c r="AQ177" s="59"/>
      <c r="AR177" s="59"/>
      <c r="AS177" s="59"/>
      <c r="AT177" s="59"/>
      <c r="AU177" s="59"/>
      <c r="AV177" s="59"/>
      <c r="AW177" s="59"/>
      <c r="AX177" s="59"/>
      <c r="AY177" s="59"/>
      <c r="AZ177" s="60"/>
      <c r="BA177" s="60">
        <f t="shared" ref="BA177:BA178" si="460">IF(N177=0,0,AA177/(N177*AN177)*100)</f>
        <v>100</v>
      </c>
      <c r="BB177" s="69">
        <f t="shared" si="450"/>
        <v>100</v>
      </c>
      <c r="BC177" s="56"/>
      <c r="BD177" s="56"/>
      <c r="BE177" s="56"/>
      <c r="BF177" s="56"/>
      <c r="BG177" s="56"/>
      <c r="BH177" s="56"/>
      <c r="BI177" s="56"/>
      <c r="BJ177" s="56"/>
      <c r="BK177" s="56"/>
      <c r="BL177" s="56"/>
      <c r="BM177" s="56"/>
      <c r="BN177" s="56"/>
      <c r="BO177" s="56"/>
      <c r="BP177" s="56"/>
      <c r="BQ177" s="56"/>
      <c r="BR177" s="56"/>
      <c r="BS177" s="56"/>
      <c r="BT177" s="56"/>
      <c r="BU177" s="56"/>
      <c r="BV177" s="56"/>
      <c r="BW177" s="56"/>
      <c r="BX177" s="56"/>
      <c r="BY177" s="56"/>
      <c r="BZ177" s="56"/>
      <c r="CA177" s="56"/>
      <c r="CB177" s="56"/>
      <c r="CC177" s="56"/>
      <c r="CD177" s="56"/>
      <c r="CE177" s="56"/>
      <c r="CF177" s="56"/>
      <c r="CG177" s="56"/>
      <c r="CH177" s="56"/>
      <c r="CI177" s="56"/>
      <c r="CJ177" s="56"/>
      <c r="CK177" s="56"/>
      <c r="CL177" s="56"/>
      <c r="CM177" s="56"/>
      <c r="CN177" s="56"/>
      <c r="CO177" s="56"/>
      <c r="CP177" s="56"/>
      <c r="CQ177" s="56"/>
      <c r="CR177" s="56"/>
      <c r="CS177" s="56"/>
      <c r="CT177" s="56"/>
      <c r="CU177" s="56"/>
      <c r="CV177" s="56"/>
      <c r="CW177" s="56"/>
      <c r="CX177" s="56"/>
      <c r="CY177" s="56"/>
      <c r="CZ177" s="56"/>
      <c r="DA177" s="56"/>
      <c r="DB177" s="56"/>
      <c r="DC177" s="56"/>
      <c r="DD177" s="56"/>
      <c r="DE177" s="56"/>
      <c r="DF177" s="56"/>
      <c r="DG177" s="56"/>
      <c r="DH177" s="56"/>
      <c r="DI177" s="56"/>
      <c r="DJ177" s="56"/>
      <c r="DK177" s="56"/>
      <c r="DL177" s="56"/>
      <c r="DM177" s="56"/>
      <c r="DN177" s="56"/>
      <c r="DO177" s="56"/>
      <c r="DP177" s="56"/>
      <c r="DQ177" s="56"/>
      <c r="DR177" s="56"/>
      <c r="DS177" s="56"/>
      <c r="DT177" s="56"/>
      <c r="DU177" s="56"/>
      <c r="DV177" s="56"/>
      <c r="DW177" s="56"/>
      <c r="DX177" s="56"/>
      <c r="DY177" s="56"/>
      <c r="DZ177" s="56"/>
      <c r="EA177" s="56"/>
      <c r="EB177" s="56"/>
      <c r="EC177" s="56"/>
      <c r="ED177" s="56"/>
      <c r="EE177" s="56"/>
      <c r="EF177" s="56"/>
      <c r="EG177" s="56"/>
      <c r="EH177" s="56"/>
      <c r="EI177" s="56"/>
      <c r="EJ177" s="56"/>
      <c r="EK177" s="56"/>
      <c r="EL177" s="56"/>
      <c r="EM177" s="56"/>
      <c r="EN177" s="56"/>
      <c r="EO177" s="56"/>
      <c r="EP177" s="56"/>
      <c r="EQ177" s="56"/>
      <c r="ER177" s="56"/>
      <c r="ES177" s="56"/>
      <c r="ET177" s="56"/>
      <c r="EU177" s="56"/>
      <c r="EV177" s="56"/>
      <c r="EW177" s="56"/>
      <c r="EX177" s="56"/>
      <c r="EY177" s="56"/>
      <c r="EZ177" s="56"/>
      <c r="FA177" s="56"/>
      <c r="FB177" s="56"/>
      <c r="FC177" s="56"/>
      <c r="FD177" s="56"/>
      <c r="FE177" s="56"/>
      <c r="FF177" s="56"/>
      <c r="FG177" s="56"/>
      <c r="FH177" s="56"/>
      <c r="FI177" s="56"/>
      <c r="FJ177" s="56"/>
      <c r="FK177" s="56"/>
      <c r="FL177" s="56"/>
      <c r="FM177" s="56"/>
      <c r="FN177" s="56"/>
      <c r="FO177" s="56"/>
      <c r="FP177" s="56"/>
      <c r="FQ177" s="56"/>
      <c r="FR177" s="56"/>
      <c r="FS177" s="56"/>
      <c r="FT177" s="56"/>
      <c r="FU177" s="56"/>
      <c r="FV177" s="56"/>
      <c r="FW177" s="56"/>
      <c r="FX177" s="56"/>
      <c r="FY177" s="56"/>
      <c r="FZ177" s="56"/>
      <c r="GA177" s="56"/>
      <c r="GB177" s="56"/>
      <c r="GC177" s="56"/>
      <c r="GD177" s="56"/>
      <c r="GE177" s="56"/>
      <c r="GF177" s="56"/>
      <c r="GG177" s="56"/>
      <c r="GH177" s="56"/>
      <c r="GI177" s="56"/>
      <c r="GJ177" s="56"/>
      <c r="GK177" s="56"/>
      <c r="GL177" s="56"/>
      <c r="GM177" s="56"/>
      <c r="GN177" s="56"/>
      <c r="GO177" s="56"/>
      <c r="GP177" s="56"/>
      <c r="GQ177" s="56"/>
      <c r="GR177" s="56"/>
      <c r="GS177" s="56"/>
      <c r="GT177" s="56"/>
      <c r="GU177" s="56"/>
      <c r="GV177" s="56"/>
      <c r="GW177" s="56"/>
      <c r="GX177" s="56"/>
      <c r="GY177" s="56"/>
      <c r="GZ177" s="56"/>
      <c r="HA177" s="56"/>
      <c r="HB177" s="56"/>
      <c r="HC177" s="56"/>
      <c r="HD177" s="56"/>
      <c r="HE177" s="56"/>
      <c r="HF177" s="56"/>
      <c r="HG177" s="56"/>
      <c r="HH177" s="56"/>
      <c r="HI177" s="56"/>
      <c r="HJ177" s="56"/>
      <c r="HK177" s="56"/>
      <c r="HL177" s="56"/>
      <c r="HM177" s="56"/>
      <c r="HN177" s="56"/>
      <c r="HO177" s="56"/>
      <c r="HP177" s="56"/>
      <c r="HQ177" s="56"/>
      <c r="HR177" s="56"/>
      <c r="HS177" s="56"/>
      <c r="HT177" s="56"/>
      <c r="HU177" s="56"/>
      <c r="HV177" s="56"/>
      <c r="HW177" s="56"/>
      <c r="HX177" s="56"/>
      <c r="HY177" s="56"/>
      <c r="HZ177" s="56"/>
      <c r="IA177" s="56"/>
      <c r="IB177" s="56"/>
      <c r="IC177" s="56"/>
      <c r="ID177" s="56"/>
      <c r="IE177" s="56"/>
      <c r="IF177" s="56"/>
      <c r="IG177" s="56"/>
      <c r="IH177" s="56"/>
      <c r="II177" s="56"/>
      <c r="IJ177" s="56"/>
      <c r="IK177" s="56"/>
      <c r="IL177" s="56"/>
      <c r="IM177" s="56"/>
      <c r="IN177" s="56"/>
      <c r="IO177" s="56"/>
      <c r="IP177" s="56"/>
      <c r="IQ177" s="56"/>
      <c r="IR177" s="56"/>
      <c r="IS177" s="56"/>
      <c r="IT177" s="56"/>
      <c r="IU177" s="56"/>
      <c r="IV177" s="56"/>
      <c r="IW177" s="56"/>
      <c r="IX177" s="56"/>
      <c r="IY177" s="56"/>
      <c r="IZ177" s="56"/>
      <c r="JA177" s="56"/>
      <c r="JB177" s="56"/>
      <c r="JC177" s="56"/>
      <c r="JD177" s="56"/>
      <c r="JE177" s="56"/>
      <c r="JF177" s="56"/>
      <c r="JG177" s="56"/>
      <c r="JH177" s="56"/>
      <c r="JI177" s="56"/>
      <c r="JJ177" s="56"/>
      <c r="JK177" s="56"/>
      <c r="JL177" s="56"/>
      <c r="JM177" s="56"/>
      <c r="JN177" s="56"/>
      <c r="JO177" s="56"/>
      <c r="JP177" s="56"/>
      <c r="JQ177" s="56"/>
      <c r="JR177" s="56"/>
      <c r="JS177" s="56"/>
      <c r="JT177" s="56"/>
      <c r="JU177" s="56"/>
      <c r="JV177" s="56"/>
      <c r="JW177" s="56"/>
      <c r="JX177" s="56"/>
      <c r="JY177" s="56"/>
      <c r="JZ177" s="56"/>
      <c r="KA177" s="56"/>
      <c r="KB177" s="56"/>
      <c r="KC177" s="56"/>
      <c r="KD177" s="56"/>
      <c r="KE177" s="56"/>
      <c r="KF177" s="56"/>
      <c r="KG177" s="56"/>
      <c r="KH177" s="56"/>
      <c r="KI177" s="56"/>
      <c r="KJ177" s="56"/>
      <c r="KK177" s="56"/>
      <c r="KL177" s="56"/>
      <c r="KM177" s="56"/>
      <c r="KN177" s="56"/>
      <c r="KO177" s="56"/>
      <c r="KP177" s="56"/>
      <c r="KQ177" s="56"/>
      <c r="KR177" s="56"/>
      <c r="KS177" s="56"/>
      <c r="KT177" s="56"/>
      <c r="KU177" s="56"/>
      <c r="KV177" s="56"/>
      <c r="KW177" s="56"/>
      <c r="KX177" s="56"/>
      <c r="KY177" s="56"/>
      <c r="KZ177" s="56"/>
      <c r="LA177" s="56"/>
      <c r="LB177" s="56"/>
      <c r="LC177" s="56"/>
      <c r="LD177" s="56"/>
      <c r="LE177" s="56"/>
      <c r="LF177" s="56"/>
      <c r="LG177" s="56"/>
      <c r="LH177" s="56"/>
      <c r="LI177" s="56"/>
      <c r="LJ177" s="56"/>
      <c r="LK177" s="56"/>
      <c r="LL177" s="56"/>
      <c r="LM177" s="56"/>
      <c r="LN177" s="56"/>
      <c r="LO177" s="56"/>
      <c r="LP177" s="56"/>
      <c r="LQ177" s="56"/>
      <c r="LR177" s="56"/>
      <c r="LS177" s="56"/>
      <c r="LT177" s="56"/>
      <c r="LU177" s="56"/>
      <c r="LV177" s="56"/>
      <c r="LW177" s="56"/>
      <c r="LX177" s="56"/>
      <c r="LY177" s="56"/>
      <c r="LZ177" s="56"/>
      <c r="MA177" s="56"/>
      <c r="MB177" s="56"/>
      <c r="MC177" s="56"/>
      <c r="MD177" s="56"/>
      <c r="ME177" s="56"/>
      <c r="MF177" s="56"/>
      <c r="MG177" s="56"/>
      <c r="MH177" s="56"/>
      <c r="MI177" s="56"/>
      <c r="MJ177" s="56"/>
      <c r="MK177" s="56"/>
      <c r="ML177" s="56"/>
      <c r="MM177" s="56"/>
      <c r="MN177" s="56"/>
      <c r="MO177" s="56"/>
      <c r="MP177" s="56"/>
      <c r="MQ177" s="56"/>
      <c r="MR177" s="56"/>
      <c r="MS177" s="56"/>
      <c r="MT177" s="56"/>
      <c r="MU177" s="56"/>
      <c r="MV177" s="56"/>
      <c r="MW177" s="56"/>
      <c r="MX177" s="56"/>
      <c r="MY177" s="56"/>
      <c r="MZ177" s="56"/>
      <c r="NA177" s="56"/>
      <c r="NB177" s="56"/>
      <c r="NC177" s="56"/>
      <c r="ND177" s="56"/>
      <c r="NE177" s="56"/>
      <c r="NF177" s="56"/>
      <c r="NG177" s="56"/>
      <c r="NH177" s="56"/>
      <c r="NI177" s="56"/>
      <c r="NJ177" s="56"/>
      <c r="NK177" s="56"/>
      <c r="NL177" s="56"/>
      <c r="NM177" s="56"/>
      <c r="NN177" s="56"/>
      <c r="NO177" s="56"/>
      <c r="NP177" s="56"/>
      <c r="NQ177" s="56"/>
      <c r="NR177" s="56"/>
      <c r="NS177" s="56"/>
      <c r="NT177" s="56"/>
      <c r="NU177" s="56"/>
      <c r="NV177" s="56"/>
      <c r="NW177" s="56"/>
      <c r="NX177" s="56"/>
      <c r="NY177" s="56"/>
      <c r="NZ177" s="56"/>
      <c r="OA177" s="56"/>
      <c r="OB177" s="56"/>
      <c r="OC177" s="56"/>
      <c r="OD177" s="56"/>
      <c r="OE177" s="56"/>
      <c r="OF177" s="56"/>
      <c r="OG177" s="56"/>
      <c r="OH177" s="56"/>
      <c r="OI177" s="56"/>
      <c r="OJ177" s="56"/>
      <c r="OK177" s="56"/>
      <c r="OL177" s="56"/>
      <c r="OM177" s="56"/>
      <c r="ON177" s="56"/>
      <c r="OO177" s="56"/>
      <c r="OP177" s="56"/>
      <c r="OQ177" s="56"/>
      <c r="OR177" s="56"/>
      <c r="OS177" s="56"/>
      <c r="OT177" s="56"/>
      <c r="OU177" s="56"/>
      <c r="OV177" s="56"/>
      <c r="OW177" s="56"/>
      <c r="OX177" s="56"/>
      <c r="OY177" s="56"/>
      <c r="OZ177" s="56"/>
      <c r="PA177" s="56"/>
      <c r="PB177" s="56"/>
      <c r="PC177" s="56"/>
      <c r="PD177" s="56"/>
      <c r="PE177" s="56"/>
      <c r="PF177" s="56"/>
      <c r="PG177" s="56"/>
      <c r="PH177" s="56"/>
      <c r="PI177" s="56"/>
      <c r="PJ177" s="56"/>
      <c r="PK177" s="56"/>
      <c r="PL177" s="56"/>
      <c r="PM177" s="56"/>
      <c r="PN177" s="56"/>
      <c r="PO177" s="56"/>
      <c r="PP177" s="56"/>
      <c r="PQ177" s="56"/>
      <c r="PR177" s="56"/>
      <c r="PS177" s="56"/>
      <c r="PT177" s="56"/>
      <c r="PU177" s="56"/>
      <c r="PV177" s="56"/>
      <c r="PW177" s="56"/>
      <c r="PX177" s="56"/>
      <c r="PY177" s="56"/>
      <c r="PZ177" s="56"/>
      <c r="QA177" s="56"/>
      <c r="QB177" s="56"/>
      <c r="QC177" s="56"/>
      <c r="QD177" s="56"/>
      <c r="QE177" s="56"/>
      <c r="QF177" s="56"/>
      <c r="QG177" s="56"/>
      <c r="QH177" s="56"/>
      <c r="QI177" s="56"/>
      <c r="QJ177" s="56"/>
      <c r="QK177" s="56"/>
      <c r="QL177" s="56"/>
      <c r="QM177" s="56"/>
      <c r="QN177" s="56"/>
      <c r="QO177" s="56"/>
      <c r="QP177" s="56"/>
      <c r="QQ177" s="56"/>
      <c r="QR177" s="56"/>
      <c r="QS177" s="56"/>
      <c r="QT177" s="56"/>
      <c r="QU177" s="56"/>
      <c r="QV177" s="56"/>
      <c r="QW177" s="56"/>
      <c r="QX177" s="56"/>
      <c r="QY177" s="56"/>
      <c r="QZ177" s="56"/>
      <c r="RA177" s="56"/>
      <c r="RB177" s="56"/>
      <c r="RC177" s="56"/>
      <c r="RD177" s="56"/>
      <c r="RE177" s="56"/>
      <c r="RF177" s="56"/>
      <c r="RG177" s="56"/>
      <c r="RH177" s="56"/>
      <c r="RI177" s="56"/>
      <c r="RJ177" s="56"/>
      <c r="RK177" s="56"/>
      <c r="RL177" s="56"/>
      <c r="RM177" s="56"/>
      <c r="RN177" s="56"/>
      <c r="RO177" s="56"/>
      <c r="RP177" s="56"/>
      <c r="RQ177" s="56"/>
      <c r="RR177" s="56"/>
      <c r="RS177" s="56"/>
      <c r="RT177" s="56"/>
      <c r="RU177" s="56"/>
      <c r="RV177" s="56"/>
      <c r="RW177" s="56"/>
      <c r="RX177" s="56"/>
      <c r="RY177" s="56"/>
      <c r="RZ177" s="56"/>
      <c r="SA177" s="56"/>
      <c r="SB177" s="56"/>
      <c r="SC177" s="56"/>
      <c r="SD177" s="56"/>
      <c r="SE177" s="56"/>
      <c r="SF177" s="56"/>
      <c r="SG177" s="56"/>
      <c r="SH177" s="56"/>
      <c r="SI177" s="56"/>
      <c r="SJ177" s="56"/>
      <c r="SK177" s="56"/>
      <c r="SL177" s="56"/>
      <c r="SM177" s="56"/>
      <c r="SN177" s="56"/>
      <c r="SO177" s="56"/>
      <c r="SP177" s="56"/>
      <c r="SQ177" s="56"/>
      <c r="SR177" s="56"/>
      <c r="SS177" s="56"/>
      <c r="ST177" s="56"/>
      <c r="SU177" s="56"/>
      <c r="SV177" s="56"/>
      <c r="SW177" s="56"/>
      <c r="SX177" s="56"/>
      <c r="SY177" s="56"/>
      <c r="SZ177" s="56"/>
      <c r="TA177" s="56"/>
      <c r="TB177" s="56"/>
      <c r="TC177" s="56"/>
      <c r="TD177" s="56"/>
      <c r="TE177" s="56"/>
      <c r="TF177" s="56"/>
      <c r="TG177" s="56"/>
      <c r="TH177" s="56"/>
      <c r="TI177" s="56"/>
      <c r="TJ177" s="56"/>
      <c r="TK177" s="56"/>
      <c r="TL177" s="56"/>
      <c r="TM177" s="56"/>
      <c r="TN177" s="56"/>
      <c r="TO177" s="56"/>
      <c r="TP177" s="56"/>
      <c r="TQ177" s="56"/>
      <c r="TR177" s="56"/>
      <c r="TS177" s="56"/>
      <c r="TT177" s="56"/>
      <c r="TU177" s="56"/>
      <c r="TV177" s="56"/>
      <c r="TW177" s="56"/>
      <c r="TX177" s="56"/>
      <c r="TY177" s="56"/>
      <c r="TZ177" s="56"/>
      <c r="UA177" s="56"/>
      <c r="UB177" s="56"/>
      <c r="UC177" s="56"/>
      <c r="UD177" s="56"/>
      <c r="UE177" s="56"/>
      <c r="UF177" s="56"/>
      <c r="UG177" s="56"/>
      <c r="UH177" s="56"/>
      <c r="UI177" s="56"/>
      <c r="UJ177" s="56"/>
      <c r="UK177" s="56"/>
      <c r="UL177" s="56"/>
      <c r="UM177" s="56"/>
      <c r="UN177" s="56"/>
      <c r="UO177" s="56"/>
      <c r="UP177" s="56"/>
      <c r="UQ177" s="56"/>
      <c r="UR177" s="56"/>
      <c r="US177" s="56"/>
      <c r="UT177" s="56"/>
      <c r="UU177" s="56"/>
      <c r="UV177" s="56"/>
      <c r="UW177" s="56"/>
      <c r="UX177" s="56"/>
      <c r="UY177" s="56"/>
      <c r="UZ177" s="56"/>
      <c r="VA177" s="56"/>
      <c r="VB177" s="56"/>
      <c r="VC177" s="56"/>
      <c r="VD177" s="56"/>
      <c r="VE177" s="56"/>
      <c r="VF177" s="56"/>
      <c r="VG177" s="56"/>
      <c r="VH177" s="56"/>
      <c r="VI177" s="56"/>
      <c r="VJ177" s="56"/>
      <c r="VK177" s="56"/>
      <c r="VL177" s="56"/>
      <c r="VM177" s="56"/>
      <c r="VN177" s="56"/>
      <c r="VO177" s="56"/>
      <c r="VP177" s="56"/>
      <c r="VQ177" s="56"/>
      <c r="VR177" s="56"/>
      <c r="VS177" s="56"/>
      <c r="VT177" s="56"/>
      <c r="VU177" s="56"/>
      <c r="VV177" s="56"/>
      <c r="VW177" s="56"/>
      <c r="VX177" s="56"/>
      <c r="VY177" s="56"/>
      <c r="VZ177" s="56"/>
      <c r="WA177" s="56"/>
      <c r="WB177" s="56"/>
      <c r="WC177" s="56"/>
      <c r="WD177" s="56"/>
      <c r="WE177" s="56"/>
      <c r="WF177" s="56"/>
      <c r="WG177" s="56"/>
      <c r="WH177" s="56"/>
      <c r="WI177" s="56"/>
      <c r="WJ177" s="56"/>
      <c r="WK177" s="56"/>
      <c r="WL177" s="56"/>
      <c r="WM177" s="56"/>
      <c r="WN177" s="56"/>
      <c r="WO177" s="56"/>
      <c r="WP177" s="56"/>
      <c r="WQ177" s="56"/>
      <c r="WR177" s="56"/>
      <c r="WS177" s="56"/>
      <c r="WT177" s="56"/>
      <c r="WU177" s="56"/>
      <c r="WV177" s="56"/>
      <c r="WW177" s="56"/>
      <c r="WX177" s="56"/>
      <c r="WY177" s="56"/>
      <c r="WZ177" s="56"/>
      <c r="XA177" s="56"/>
      <c r="XB177" s="56"/>
      <c r="XC177" s="56"/>
      <c r="XD177" s="56"/>
      <c r="XE177" s="56"/>
      <c r="XF177" s="56"/>
      <c r="XG177" s="56"/>
      <c r="XH177" s="56"/>
      <c r="XI177" s="56"/>
      <c r="XJ177" s="56"/>
      <c r="XK177" s="56"/>
      <c r="XL177" s="56"/>
      <c r="XM177" s="56"/>
      <c r="XN177" s="56"/>
      <c r="XO177" s="56"/>
      <c r="XP177" s="56"/>
      <c r="XQ177" s="56"/>
      <c r="XR177" s="56"/>
      <c r="XS177" s="56"/>
      <c r="XT177" s="56"/>
      <c r="XU177" s="56"/>
      <c r="XV177" s="56"/>
      <c r="XW177" s="56"/>
      <c r="XX177" s="56"/>
      <c r="XY177" s="56"/>
      <c r="XZ177" s="56"/>
      <c r="YA177" s="56"/>
      <c r="YB177" s="56"/>
      <c r="YC177" s="56"/>
      <c r="YD177" s="56"/>
      <c r="YE177" s="56"/>
      <c r="YF177" s="56"/>
      <c r="YG177" s="56"/>
      <c r="YH177" s="56"/>
      <c r="YI177" s="56"/>
      <c r="YJ177" s="56"/>
      <c r="YK177" s="56"/>
      <c r="YL177" s="56"/>
      <c r="YM177" s="56"/>
      <c r="YN177" s="56"/>
      <c r="YO177" s="56"/>
      <c r="YP177" s="56"/>
      <c r="YQ177" s="56"/>
      <c r="YR177" s="56"/>
      <c r="YS177" s="56"/>
      <c r="YT177" s="56"/>
      <c r="YU177" s="56"/>
      <c r="YV177" s="56"/>
      <c r="YW177" s="56"/>
      <c r="YX177" s="56"/>
      <c r="YY177" s="56"/>
      <c r="YZ177" s="56"/>
      <c r="ZA177" s="56"/>
      <c r="ZB177" s="56"/>
      <c r="ZC177" s="56"/>
      <c r="ZD177" s="56"/>
      <c r="ZE177" s="56"/>
      <c r="ZF177" s="56"/>
      <c r="ZG177" s="56"/>
      <c r="ZH177" s="56"/>
      <c r="ZI177" s="56"/>
      <c r="ZJ177" s="56"/>
      <c r="ZK177" s="56"/>
      <c r="ZL177" s="56"/>
      <c r="ZM177" s="56"/>
      <c r="ZN177" s="56"/>
      <c r="ZO177" s="56"/>
      <c r="ZP177" s="56"/>
      <c r="ZQ177" s="56"/>
      <c r="ZR177" s="56"/>
      <c r="ZS177" s="56"/>
      <c r="ZT177" s="56"/>
      <c r="ZU177" s="56"/>
      <c r="ZV177" s="56"/>
      <c r="ZW177" s="56"/>
      <c r="ZX177" s="56"/>
      <c r="ZY177" s="56"/>
      <c r="ZZ177" s="56"/>
      <c r="AAA177" s="56"/>
      <c r="AAB177" s="56"/>
      <c r="AAC177" s="56"/>
      <c r="AAD177" s="56"/>
      <c r="AAE177" s="56"/>
      <c r="AAF177" s="56"/>
      <c r="AAG177" s="56"/>
      <c r="AAH177" s="56"/>
      <c r="AAI177" s="56"/>
      <c r="AAJ177" s="56"/>
      <c r="AAK177" s="56"/>
      <c r="AAL177" s="56"/>
      <c r="AAM177" s="56"/>
      <c r="AAN177" s="56"/>
      <c r="AAO177" s="56"/>
      <c r="AAP177" s="56"/>
      <c r="AAQ177" s="56"/>
      <c r="AAR177" s="56"/>
      <c r="AAS177" s="56"/>
      <c r="AAT177" s="56"/>
      <c r="AAU177" s="56"/>
      <c r="AAV177" s="56"/>
      <c r="AAW177" s="56"/>
      <c r="AAX177" s="56"/>
      <c r="AAY177" s="56"/>
      <c r="AAZ177" s="56"/>
      <c r="ABA177" s="56"/>
      <c r="ABB177" s="56"/>
      <c r="ABC177" s="56"/>
      <c r="ABD177" s="56"/>
      <c r="ABE177" s="56"/>
      <c r="ABF177" s="56"/>
      <c r="ABG177" s="56"/>
      <c r="ABH177" s="56"/>
      <c r="ABI177" s="56"/>
      <c r="ABJ177" s="56"/>
      <c r="ABK177" s="56"/>
      <c r="ABL177" s="56"/>
      <c r="ABM177" s="56"/>
      <c r="ABN177" s="56"/>
      <c r="ABO177" s="56"/>
      <c r="ABP177" s="56"/>
      <c r="ABQ177" s="56"/>
      <c r="ABR177" s="56"/>
      <c r="ABS177" s="56"/>
      <c r="ABT177" s="56"/>
      <c r="ABU177" s="56"/>
      <c r="ABV177" s="56"/>
      <c r="ABW177" s="56"/>
      <c r="ABX177" s="56"/>
      <c r="ABY177" s="56"/>
      <c r="ABZ177" s="56"/>
      <c r="ACA177" s="56"/>
      <c r="ACB177" s="56"/>
      <c r="ACC177" s="56"/>
      <c r="ACD177" s="56"/>
      <c r="ACE177" s="56"/>
      <c r="ACF177" s="56"/>
      <c r="ACG177" s="56"/>
      <c r="ACH177" s="56"/>
      <c r="ACI177" s="56"/>
      <c r="ACJ177" s="56"/>
      <c r="ACK177" s="56"/>
      <c r="ACL177" s="56"/>
      <c r="ACM177" s="56"/>
      <c r="ACN177" s="56"/>
      <c r="ACO177" s="56"/>
      <c r="ACP177" s="56"/>
      <c r="ACQ177" s="56"/>
      <c r="ACR177" s="56"/>
      <c r="ACS177" s="56"/>
      <c r="ACT177" s="56"/>
      <c r="ACU177" s="56"/>
      <c r="ACV177" s="56"/>
      <c r="ACW177" s="56"/>
      <c r="ACX177" s="56"/>
      <c r="ACY177" s="56"/>
      <c r="ACZ177" s="56"/>
      <c r="ADA177" s="56"/>
      <c r="ADB177" s="56"/>
      <c r="ADC177" s="56"/>
      <c r="ADD177" s="56"/>
      <c r="ADE177" s="56"/>
      <c r="ADF177" s="56"/>
      <c r="ADG177" s="56"/>
      <c r="ADH177" s="56"/>
      <c r="ADI177" s="56"/>
      <c r="ADJ177" s="56"/>
      <c r="ADK177" s="56"/>
      <c r="ADL177" s="56"/>
      <c r="ADM177" s="56"/>
      <c r="ADN177" s="56"/>
      <c r="ADO177" s="56"/>
      <c r="ADP177" s="56"/>
      <c r="ADQ177" s="56"/>
      <c r="ADR177" s="56"/>
      <c r="ADS177" s="56"/>
      <c r="ADT177" s="56"/>
      <c r="ADU177" s="56"/>
      <c r="ADV177" s="56"/>
      <c r="ADW177" s="56"/>
      <c r="ADX177" s="56"/>
      <c r="ADY177" s="56"/>
      <c r="ADZ177" s="56"/>
      <c r="AEA177" s="56"/>
      <c r="AEB177" s="56"/>
      <c r="AEC177" s="56"/>
      <c r="AED177" s="56"/>
      <c r="AEE177" s="56"/>
      <c r="AEF177" s="56"/>
      <c r="AEG177" s="56"/>
      <c r="AEH177" s="56"/>
      <c r="AEI177" s="56"/>
      <c r="AEJ177" s="56"/>
      <c r="AEK177" s="56"/>
      <c r="AEL177" s="56"/>
      <c r="AEM177" s="56"/>
      <c r="AEN177" s="56"/>
      <c r="AEO177" s="56"/>
      <c r="AEP177" s="56"/>
      <c r="AEQ177" s="56"/>
      <c r="AER177" s="56"/>
      <c r="AES177" s="56"/>
      <c r="AET177" s="56"/>
      <c r="AEU177" s="56"/>
      <c r="AEV177" s="56"/>
      <c r="AEW177" s="56"/>
      <c r="AEX177" s="56"/>
      <c r="AEY177" s="56"/>
      <c r="AEZ177" s="56"/>
      <c r="AFA177" s="56"/>
      <c r="AFB177" s="56"/>
      <c r="AFC177" s="56"/>
      <c r="AFD177" s="56"/>
      <c r="AFE177" s="56"/>
      <c r="AFF177" s="56"/>
      <c r="AFG177" s="56"/>
      <c r="AFH177" s="56"/>
      <c r="AFI177" s="56"/>
      <c r="AFJ177" s="56"/>
      <c r="AFK177" s="56"/>
      <c r="AFL177" s="56"/>
      <c r="AFM177" s="56"/>
      <c r="AFN177" s="56"/>
      <c r="AFO177" s="56"/>
      <c r="AFP177" s="56"/>
      <c r="AFQ177" s="56"/>
      <c r="AFR177" s="56"/>
      <c r="AFS177" s="56"/>
      <c r="AFT177" s="56"/>
      <c r="AFU177" s="56"/>
      <c r="AFV177" s="56"/>
      <c r="AFW177" s="56"/>
      <c r="AFX177" s="56"/>
      <c r="AFY177" s="56"/>
      <c r="AFZ177" s="56"/>
      <c r="AGA177" s="56"/>
      <c r="AGB177" s="56"/>
      <c r="AGC177" s="56"/>
      <c r="AGD177" s="56"/>
      <c r="AGE177" s="56"/>
      <c r="AGF177" s="56"/>
      <c r="AGG177" s="56"/>
      <c r="AGH177" s="56"/>
      <c r="AGI177" s="56"/>
      <c r="AGJ177" s="56"/>
      <c r="AGK177" s="56"/>
      <c r="AGL177" s="56"/>
      <c r="AGM177" s="56"/>
      <c r="AGN177" s="56"/>
      <c r="AGO177" s="56"/>
      <c r="AGP177" s="56"/>
      <c r="AGQ177" s="56"/>
      <c r="AGR177" s="56"/>
      <c r="AGS177" s="56"/>
      <c r="AGT177" s="56"/>
      <c r="AGU177" s="56"/>
      <c r="AGV177" s="56"/>
      <c r="AGW177" s="56"/>
      <c r="AGX177" s="56"/>
      <c r="AGY177" s="56"/>
      <c r="AGZ177" s="56"/>
      <c r="AHA177" s="56"/>
      <c r="AHB177" s="56"/>
      <c r="AHC177" s="56"/>
      <c r="AHD177" s="56"/>
      <c r="AHE177" s="56"/>
      <c r="AHF177" s="56"/>
      <c r="AHG177" s="56"/>
      <c r="AHH177" s="56"/>
      <c r="AHI177" s="56"/>
      <c r="AHJ177" s="56"/>
      <c r="AHK177" s="56"/>
      <c r="AHL177" s="56"/>
      <c r="AHM177" s="56"/>
      <c r="AHN177" s="56"/>
      <c r="AHO177" s="56"/>
      <c r="AHP177" s="56"/>
      <c r="AHQ177" s="56"/>
      <c r="AHR177" s="56"/>
      <c r="AHS177" s="56"/>
      <c r="AHT177" s="56"/>
      <c r="AHU177" s="56"/>
      <c r="AHV177" s="56"/>
      <c r="AHW177" s="56"/>
      <c r="AHX177" s="56"/>
      <c r="AHY177" s="56"/>
      <c r="AHZ177" s="56"/>
      <c r="AIA177" s="56"/>
      <c r="AIB177" s="56"/>
      <c r="AIC177" s="56"/>
      <c r="AID177" s="56"/>
      <c r="AIE177" s="56"/>
      <c r="AIF177" s="56"/>
      <c r="AIG177" s="56"/>
      <c r="AIH177" s="56"/>
      <c r="AII177" s="56"/>
      <c r="AIJ177" s="56"/>
      <c r="AIK177" s="56"/>
      <c r="AIL177" s="56"/>
      <c r="AIM177" s="56"/>
      <c r="AIN177" s="56"/>
      <c r="AIO177" s="56"/>
      <c r="AIP177" s="56"/>
      <c r="AIQ177" s="56"/>
      <c r="AIR177" s="56"/>
      <c r="AIS177" s="56"/>
      <c r="AIT177" s="56"/>
      <c r="AIU177" s="56"/>
      <c r="AIV177" s="56"/>
      <c r="AIW177" s="56"/>
      <c r="AIX177" s="56"/>
      <c r="AIY177" s="56"/>
      <c r="AIZ177" s="56"/>
      <c r="AJA177" s="56"/>
      <c r="AJB177" s="56"/>
      <c r="AJC177" s="56"/>
      <c r="AJD177" s="56"/>
      <c r="AJE177" s="56"/>
      <c r="AJF177" s="56"/>
      <c r="AJG177" s="56"/>
      <c r="AJH177" s="56"/>
      <c r="AJI177" s="56"/>
      <c r="AJJ177" s="56"/>
      <c r="AJK177" s="56"/>
      <c r="AJL177" s="56"/>
      <c r="AJM177" s="56"/>
      <c r="AJN177" s="56"/>
      <c r="AJO177" s="56"/>
      <c r="AJP177" s="56"/>
      <c r="AJQ177" s="56"/>
      <c r="AJR177" s="56"/>
      <c r="AJS177" s="56"/>
      <c r="AJT177" s="56"/>
      <c r="AJU177" s="56"/>
      <c r="AJV177" s="56"/>
      <c r="AJW177" s="56"/>
      <c r="AJX177" s="56"/>
      <c r="AJY177" s="56"/>
      <c r="AJZ177" s="56"/>
      <c r="AKA177" s="56"/>
      <c r="AKB177" s="56"/>
      <c r="AKC177" s="56"/>
      <c r="AKD177" s="56"/>
      <c r="AKE177" s="56"/>
      <c r="AKF177" s="56"/>
      <c r="AKG177" s="56"/>
      <c r="AKH177" s="56"/>
      <c r="AKI177" s="56"/>
      <c r="AKJ177" s="56"/>
      <c r="AKK177" s="56"/>
      <c r="AKL177" s="56"/>
      <c r="AKM177" s="56"/>
      <c r="AKN177" s="56"/>
      <c r="AKO177" s="56"/>
      <c r="AKP177" s="56"/>
      <c r="AKQ177" s="56"/>
      <c r="AKR177" s="56"/>
      <c r="AKS177" s="56"/>
      <c r="AKT177" s="56"/>
      <c r="AKU177" s="56"/>
      <c r="AKV177" s="56"/>
      <c r="AKW177" s="56"/>
      <c r="AKX177" s="56"/>
      <c r="AKY177" s="56"/>
      <c r="AKZ177" s="56"/>
      <c r="ALA177" s="56"/>
      <c r="ALB177" s="56"/>
      <c r="ALC177" s="56"/>
      <c r="ALD177" s="56"/>
      <c r="ALE177" s="56"/>
      <c r="ALF177" s="56"/>
      <c r="ALG177" s="56"/>
      <c r="ALH177" s="56"/>
      <c r="ALI177" s="56"/>
      <c r="ALJ177" s="56"/>
      <c r="ALK177" s="56"/>
      <c r="ALL177" s="56"/>
      <c r="ALM177" s="56"/>
      <c r="ALN177" s="56"/>
      <c r="ALO177" s="56"/>
      <c r="ALP177" s="56"/>
      <c r="ALQ177" s="56"/>
      <c r="ALR177" s="56"/>
      <c r="ALS177" s="56"/>
      <c r="ALT177" s="56"/>
      <c r="ALU177" s="56"/>
      <c r="ALV177" s="56"/>
    </row>
    <row r="178" spans="1:1010" x14ac:dyDescent="0.25">
      <c r="A178" s="90">
        <v>149</v>
      </c>
      <c r="B178" s="54" t="s">
        <v>90</v>
      </c>
      <c r="C178" s="53"/>
      <c r="D178" s="53"/>
      <c r="E178" s="53"/>
      <c r="F178" s="53"/>
      <c r="G178" s="53"/>
      <c r="H178" s="53"/>
      <c r="I178" s="53"/>
      <c r="J178" s="53"/>
      <c r="K178" s="53"/>
      <c r="L178" s="53"/>
      <c r="M178" s="53"/>
      <c r="N178" s="53">
        <v>65</v>
      </c>
      <c r="O178" s="68">
        <f t="shared" si="338"/>
        <v>65</v>
      </c>
      <c r="P178" s="53"/>
      <c r="Q178" s="53"/>
      <c r="R178" s="53"/>
      <c r="S178" s="53"/>
      <c r="T178" s="53"/>
      <c r="U178" s="53"/>
      <c r="V178" s="53"/>
      <c r="W178" s="53"/>
      <c r="X178" s="53"/>
      <c r="Y178" s="53"/>
      <c r="Z178" s="53"/>
      <c r="AA178" s="53">
        <v>476</v>
      </c>
      <c r="AB178" s="68">
        <f t="shared" si="351"/>
        <v>476</v>
      </c>
      <c r="AC178" s="53"/>
      <c r="AD178" s="53"/>
      <c r="AE178" s="53"/>
      <c r="AF178" s="53"/>
      <c r="AG178" s="53"/>
      <c r="AH178" s="53"/>
      <c r="AI178" s="53"/>
      <c r="AJ178" s="53"/>
      <c r="AK178" s="53"/>
      <c r="AL178" s="53"/>
      <c r="AM178" s="53"/>
      <c r="AN178" s="53">
        <v>10</v>
      </c>
      <c r="AO178" s="70">
        <f t="shared" si="296"/>
        <v>10</v>
      </c>
      <c r="AP178" s="55"/>
      <c r="AQ178" s="55"/>
      <c r="AR178" s="55"/>
      <c r="AS178" s="55"/>
      <c r="AT178" s="55"/>
      <c r="AU178" s="55"/>
      <c r="AV178" s="55"/>
      <c r="AW178" s="55"/>
      <c r="AX178" s="55"/>
      <c r="AY178" s="55"/>
      <c r="AZ178" s="55"/>
      <c r="BA178" s="60">
        <f t="shared" si="460"/>
        <v>73.230769230769226</v>
      </c>
      <c r="BB178" s="69">
        <f t="shared" si="450"/>
        <v>73.230769230769226</v>
      </c>
      <c r="BC178" s="52"/>
      <c r="BD178" s="52"/>
      <c r="BE178" s="52"/>
      <c r="BF178" s="52"/>
      <c r="BG178" s="52"/>
      <c r="BH178" s="52"/>
      <c r="BI178" s="52"/>
      <c r="BJ178" s="52"/>
      <c r="BK178" s="52"/>
      <c r="BL178" s="52"/>
      <c r="BM178" s="52"/>
      <c r="BN178" s="52"/>
      <c r="BO178" s="52"/>
      <c r="BP178" s="52"/>
      <c r="BQ178" s="52"/>
      <c r="BR178" s="52"/>
      <c r="BS178" s="52"/>
      <c r="BT178" s="52"/>
      <c r="BU178" s="52"/>
      <c r="BV178" s="52"/>
      <c r="BW178" s="52"/>
      <c r="BX178" s="52"/>
      <c r="BY178" s="52"/>
      <c r="BZ178" s="52"/>
      <c r="CA178" s="52"/>
      <c r="CB178" s="52"/>
      <c r="CC178" s="52"/>
      <c r="CD178" s="52"/>
      <c r="CE178" s="52"/>
      <c r="CF178" s="52"/>
      <c r="CG178" s="52"/>
      <c r="CH178" s="52"/>
      <c r="CI178" s="52"/>
      <c r="CJ178" s="52"/>
      <c r="CK178" s="52"/>
      <c r="CL178" s="52"/>
      <c r="CM178" s="52"/>
      <c r="CN178" s="52"/>
      <c r="CO178" s="52"/>
      <c r="CP178" s="52"/>
      <c r="CQ178" s="52"/>
      <c r="CR178" s="52"/>
      <c r="CS178" s="52"/>
      <c r="CT178" s="52"/>
      <c r="CU178" s="52"/>
      <c r="CV178" s="52"/>
      <c r="CW178" s="52"/>
      <c r="CX178" s="52"/>
      <c r="CY178" s="52"/>
      <c r="CZ178" s="52"/>
      <c r="DA178" s="52"/>
      <c r="DB178" s="52"/>
      <c r="DC178" s="52"/>
      <c r="DD178" s="52"/>
      <c r="DE178" s="52"/>
      <c r="DF178" s="52"/>
      <c r="DG178" s="52"/>
      <c r="DH178" s="52"/>
      <c r="DI178" s="52"/>
      <c r="DJ178" s="52"/>
      <c r="DK178" s="52"/>
      <c r="DL178" s="52"/>
      <c r="DM178" s="52"/>
      <c r="DN178" s="52"/>
      <c r="DO178" s="52"/>
      <c r="DP178" s="52"/>
      <c r="DQ178" s="52"/>
      <c r="DR178" s="52"/>
      <c r="DS178" s="52"/>
      <c r="DT178" s="52"/>
      <c r="DU178" s="52"/>
      <c r="DV178" s="52"/>
      <c r="DW178" s="52"/>
      <c r="DX178" s="52"/>
      <c r="DY178" s="52"/>
      <c r="DZ178" s="52"/>
      <c r="EA178" s="52"/>
      <c r="EB178" s="52"/>
      <c r="EC178" s="52"/>
      <c r="ED178" s="52"/>
      <c r="EE178" s="52"/>
      <c r="EF178" s="52"/>
      <c r="EG178" s="52"/>
      <c r="EH178" s="52"/>
      <c r="EI178" s="52"/>
      <c r="EJ178" s="52"/>
      <c r="EK178" s="52"/>
      <c r="EL178" s="52"/>
      <c r="EM178" s="52"/>
      <c r="EN178" s="52"/>
      <c r="EO178" s="52"/>
      <c r="EP178" s="52"/>
      <c r="EQ178" s="52"/>
      <c r="ER178" s="52"/>
      <c r="ES178" s="52"/>
      <c r="ET178" s="52"/>
      <c r="EU178" s="52"/>
      <c r="EV178" s="52"/>
      <c r="EW178" s="52"/>
      <c r="EX178" s="52"/>
      <c r="EY178" s="52"/>
      <c r="EZ178" s="52"/>
      <c r="FA178" s="52"/>
      <c r="FB178" s="52"/>
      <c r="FC178" s="52"/>
      <c r="FD178" s="52"/>
      <c r="FE178" s="52"/>
      <c r="FF178" s="52"/>
      <c r="FG178" s="52"/>
      <c r="FH178" s="52"/>
      <c r="FI178" s="52"/>
      <c r="FJ178" s="52"/>
      <c r="FK178" s="52"/>
      <c r="FL178" s="52"/>
      <c r="FM178" s="52"/>
      <c r="FN178" s="52"/>
      <c r="FO178" s="52"/>
      <c r="FP178" s="52"/>
      <c r="FQ178" s="52"/>
      <c r="FR178" s="52"/>
      <c r="FS178" s="52"/>
      <c r="FT178" s="52"/>
      <c r="FU178" s="52"/>
      <c r="FV178" s="52"/>
      <c r="FW178" s="52"/>
      <c r="FX178" s="52"/>
      <c r="FY178" s="52"/>
      <c r="FZ178" s="52"/>
      <c r="GA178" s="52"/>
      <c r="GB178" s="52"/>
      <c r="GC178" s="52"/>
      <c r="GD178" s="52"/>
      <c r="GE178" s="52"/>
      <c r="GF178" s="52"/>
      <c r="GG178" s="52"/>
      <c r="GH178" s="52"/>
      <c r="GI178" s="52"/>
      <c r="GJ178" s="52"/>
      <c r="GK178" s="52"/>
      <c r="GL178" s="52"/>
      <c r="GM178" s="52"/>
      <c r="GN178" s="52"/>
      <c r="GO178" s="52"/>
      <c r="GP178" s="52"/>
      <c r="GQ178" s="52"/>
      <c r="GR178" s="52"/>
      <c r="GS178" s="52"/>
      <c r="GT178" s="52"/>
      <c r="GU178" s="52"/>
      <c r="GV178" s="52"/>
      <c r="GW178" s="52"/>
      <c r="GX178" s="52"/>
      <c r="GY178" s="52"/>
      <c r="GZ178" s="52"/>
      <c r="HA178" s="52"/>
      <c r="HB178" s="52"/>
      <c r="HC178" s="52"/>
      <c r="HD178" s="52"/>
      <c r="HE178" s="52"/>
      <c r="HF178" s="52"/>
      <c r="HG178" s="52"/>
      <c r="HH178" s="52"/>
      <c r="HI178" s="52"/>
      <c r="HJ178" s="52"/>
      <c r="HK178" s="52"/>
      <c r="HL178" s="52"/>
      <c r="HM178" s="52"/>
      <c r="HN178" s="52"/>
      <c r="HO178" s="52"/>
      <c r="HP178" s="52"/>
      <c r="HQ178" s="52"/>
      <c r="HR178" s="52"/>
      <c r="HS178" s="52"/>
      <c r="HT178" s="52"/>
      <c r="HU178" s="52"/>
      <c r="HV178" s="52"/>
      <c r="HW178" s="52"/>
      <c r="HX178" s="52"/>
      <c r="HY178" s="52"/>
      <c r="HZ178" s="52"/>
      <c r="IA178" s="52"/>
      <c r="IB178" s="52"/>
      <c r="IC178" s="52"/>
      <c r="ID178" s="52"/>
      <c r="IE178" s="52"/>
      <c r="IF178" s="52"/>
      <c r="IG178" s="52"/>
      <c r="IH178" s="52"/>
      <c r="II178" s="52"/>
      <c r="IJ178" s="52"/>
      <c r="IK178" s="52"/>
      <c r="IL178" s="52"/>
      <c r="IM178" s="52"/>
      <c r="IN178" s="52"/>
      <c r="IO178" s="52"/>
      <c r="IP178" s="52"/>
      <c r="IQ178" s="52"/>
      <c r="IR178" s="52"/>
      <c r="IS178" s="52"/>
      <c r="IT178" s="52"/>
      <c r="IU178" s="52"/>
      <c r="IV178" s="52"/>
      <c r="IW178" s="52"/>
      <c r="IX178" s="52"/>
      <c r="IY178" s="52"/>
      <c r="IZ178" s="52"/>
      <c r="JA178" s="52"/>
      <c r="JB178" s="52"/>
      <c r="JC178" s="52"/>
      <c r="JD178" s="52"/>
      <c r="JE178" s="52"/>
      <c r="JF178" s="52"/>
      <c r="JG178" s="52"/>
      <c r="JH178" s="52"/>
      <c r="JI178" s="52"/>
      <c r="JJ178" s="52"/>
      <c r="JK178" s="52"/>
      <c r="JL178" s="52"/>
      <c r="JM178" s="52"/>
      <c r="JN178" s="52"/>
      <c r="JO178" s="52"/>
      <c r="JP178" s="52"/>
      <c r="JQ178" s="52"/>
      <c r="JR178" s="52"/>
      <c r="JS178" s="52"/>
      <c r="JT178" s="52"/>
      <c r="JU178" s="52"/>
      <c r="JV178" s="52"/>
      <c r="JW178" s="52"/>
      <c r="JX178" s="52"/>
      <c r="JY178" s="52"/>
      <c r="JZ178" s="52"/>
      <c r="KA178" s="52"/>
      <c r="KB178" s="52"/>
      <c r="KC178" s="52"/>
      <c r="KD178" s="52"/>
      <c r="KE178" s="52"/>
      <c r="KF178" s="52"/>
      <c r="KG178" s="52"/>
      <c r="KH178" s="52"/>
      <c r="KI178" s="52"/>
      <c r="KJ178" s="52"/>
      <c r="KK178" s="52"/>
      <c r="KL178" s="52"/>
      <c r="KM178" s="52"/>
      <c r="KN178" s="52"/>
      <c r="KO178" s="52"/>
      <c r="KP178" s="52"/>
      <c r="KQ178" s="52"/>
      <c r="KR178" s="52"/>
      <c r="KS178" s="52"/>
      <c r="KT178" s="52"/>
      <c r="KU178" s="52"/>
      <c r="KV178" s="52"/>
      <c r="KW178" s="52"/>
      <c r="KX178" s="52"/>
      <c r="KY178" s="52"/>
      <c r="KZ178" s="52"/>
      <c r="LA178" s="52"/>
      <c r="LB178" s="52"/>
      <c r="LC178" s="52"/>
      <c r="LD178" s="52"/>
      <c r="LE178" s="52"/>
      <c r="LF178" s="52"/>
      <c r="LG178" s="52"/>
      <c r="LH178" s="52"/>
      <c r="LI178" s="52"/>
      <c r="LJ178" s="52"/>
      <c r="LK178" s="52"/>
      <c r="LL178" s="52"/>
      <c r="LM178" s="52"/>
      <c r="LN178" s="52"/>
      <c r="LO178" s="52"/>
      <c r="LP178" s="52"/>
      <c r="LQ178" s="52"/>
      <c r="LR178" s="52"/>
      <c r="LS178" s="52"/>
      <c r="LT178" s="52"/>
      <c r="LU178" s="52"/>
      <c r="LV178" s="52"/>
      <c r="LW178" s="52"/>
      <c r="LX178" s="52"/>
      <c r="LY178" s="52"/>
      <c r="LZ178" s="52"/>
      <c r="MA178" s="52"/>
      <c r="MB178" s="52"/>
      <c r="MC178" s="52"/>
      <c r="MD178" s="52"/>
      <c r="ME178" s="52"/>
      <c r="MF178" s="52"/>
      <c r="MG178" s="52"/>
      <c r="MH178" s="52"/>
      <c r="MI178" s="52"/>
      <c r="MJ178" s="52"/>
      <c r="MK178" s="52"/>
      <c r="ML178" s="52"/>
      <c r="MM178" s="52"/>
      <c r="MN178" s="52"/>
      <c r="MO178" s="52"/>
      <c r="MP178" s="52"/>
      <c r="MQ178" s="52"/>
      <c r="MR178" s="52"/>
      <c r="MS178" s="52"/>
      <c r="MT178" s="52"/>
      <c r="MU178" s="52"/>
      <c r="MV178" s="52"/>
      <c r="MW178" s="52"/>
      <c r="MX178" s="52"/>
      <c r="MY178" s="52"/>
      <c r="MZ178" s="52"/>
      <c r="NA178" s="52"/>
      <c r="NB178" s="52"/>
      <c r="NC178" s="52"/>
      <c r="ND178" s="52"/>
      <c r="NE178" s="52"/>
      <c r="NF178" s="52"/>
      <c r="NG178" s="52"/>
      <c r="NH178" s="52"/>
      <c r="NI178" s="52"/>
      <c r="NJ178" s="52"/>
      <c r="NK178" s="52"/>
      <c r="NL178" s="52"/>
      <c r="NM178" s="52"/>
      <c r="NN178" s="52"/>
      <c r="NO178" s="52"/>
      <c r="NP178" s="52"/>
      <c r="NQ178" s="52"/>
      <c r="NR178" s="52"/>
      <c r="NS178" s="52"/>
      <c r="NT178" s="52"/>
      <c r="NU178" s="52"/>
      <c r="NV178" s="52"/>
      <c r="NW178" s="52"/>
      <c r="NX178" s="52"/>
      <c r="NY178" s="52"/>
      <c r="NZ178" s="52"/>
      <c r="OA178" s="52"/>
      <c r="OB178" s="52"/>
      <c r="OC178" s="52"/>
      <c r="OD178" s="52"/>
      <c r="OE178" s="52"/>
      <c r="OF178" s="52"/>
      <c r="OG178" s="52"/>
      <c r="OH178" s="52"/>
      <c r="OI178" s="52"/>
      <c r="OJ178" s="52"/>
      <c r="OK178" s="52"/>
      <c r="OL178" s="52"/>
      <c r="OM178" s="52"/>
      <c r="ON178" s="52"/>
      <c r="OO178" s="52"/>
      <c r="OP178" s="52"/>
      <c r="OQ178" s="52"/>
      <c r="OR178" s="52"/>
      <c r="OS178" s="52"/>
      <c r="OT178" s="52"/>
      <c r="OU178" s="52"/>
      <c r="OV178" s="52"/>
      <c r="OW178" s="52"/>
      <c r="OX178" s="52"/>
      <c r="OY178" s="52"/>
      <c r="OZ178" s="52"/>
      <c r="PA178" s="52"/>
      <c r="PB178" s="52"/>
      <c r="PC178" s="52"/>
      <c r="PD178" s="52"/>
      <c r="PE178" s="52"/>
      <c r="PF178" s="52"/>
      <c r="PG178" s="52"/>
      <c r="PH178" s="52"/>
      <c r="PI178" s="52"/>
      <c r="PJ178" s="52"/>
      <c r="PK178" s="52"/>
      <c r="PL178" s="52"/>
      <c r="PM178" s="52"/>
      <c r="PN178" s="52"/>
      <c r="PO178" s="52"/>
      <c r="PP178" s="52"/>
      <c r="PQ178" s="52"/>
      <c r="PR178" s="52"/>
      <c r="PS178" s="52"/>
      <c r="PT178" s="52"/>
      <c r="PU178" s="52"/>
      <c r="PV178" s="52"/>
      <c r="PW178" s="52"/>
      <c r="PX178" s="52"/>
      <c r="PY178" s="52"/>
      <c r="PZ178" s="52"/>
      <c r="QA178" s="52"/>
      <c r="QB178" s="52"/>
      <c r="QC178" s="52"/>
      <c r="QD178" s="52"/>
      <c r="QE178" s="52"/>
      <c r="QF178" s="52"/>
      <c r="QG178" s="52"/>
      <c r="QH178" s="52"/>
      <c r="QI178" s="52"/>
      <c r="QJ178" s="52"/>
      <c r="QK178" s="52"/>
      <c r="QL178" s="52"/>
      <c r="QM178" s="52"/>
      <c r="QN178" s="52"/>
      <c r="QO178" s="52"/>
      <c r="QP178" s="52"/>
      <c r="QQ178" s="52"/>
      <c r="QR178" s="52"/>
      <c r="QS178" s="52"/>
      <c r="QT178" s="52"/>
      <c r="QU178" s="52"/>
      <c r="QV178" s="52"/>
      <c r="QW178" s="52"/>
      <c r="QX178" s="52"/>
      <c r="QY178" s="52"/>
      <c r="QZ178" s="52"/>
      <c r="RA178" s="52"/>
      <c r="RB178" s="52"/>
      <c r="RC178" s="52"/>
      <c r="RD178" s="52"/>
      <c r="RE178" s="52"/>
      <c r="RF178" s="52"/>
      <c r="RG178" s="52"/>
      <c r="RH178" s="52"/>
      <c r="RI178" s="52"/>
      <c r="RJ178" s="52"/>
      <c r="RK178" s="52"/>
      <c r="RL178" s="52"/>
      <c r="RM178" s="52"/>
      <c r="RN178" s="52"/>
      <c r="RO178" s="52"/>
      <c r="RP178" s="52"/>
      <c r="RQ178" s="52"/>
      <c r="RR178" s="52"/>
      <c r="RS178" s="52"/>
      <c r="RT178" s="52"/>
      <c r="RU178" s="52"/>
      <c r="RV178" s="52"/>
      <c r="RW178" s="52"/>
      <c r="RX178" s="52"/>
      <c r="RY178" s="52"/>
      <c r="RZ178" s="52"/>
      <c r="SA178" s="52"/>
      <c r="SB178" s="52"/>
      <c r="SC178" s="52"/>
      <c r="SD178" s="52"/>
      <c r="SE178" s="52"/>
      <c r="SF178" s="52"/>
      <c r="SG178" s="52"/>
      <c r="SH178" s="52"/>
      <c r="SI178" s="52"/>
      <c r="SJ178" s="52"/>
      <c r="SK178" s="52"/>
      <c r="SL178" s="52"/>
      <c r="SM178" s="52"/>
      <c r="SN178" s="52"/>
      <c r="SO178" s="52"/>
      <c r="SP178" s="52"/>
      <c r="SQ178" s="52"/>
      <c r="SR178" s="52"/>
      <c r="SS178" s="52"/>
      <c r="ST178" s="52"/>
      <c r="SU178" s="52"/>
      <c r="SV178" s="52"/>
      <c r="SW178" s="52"/>
      <c r="SX178" s="52"/>
      <c r="SY178" s="52"/>
      <c r="SZ178" s="52"/>
      <c r="TA178" s="52"/>
      <c r="TB178" s="52"/>
      <c r="TC178" s="52"/>
      <c r="TD178" s="52"/>
      <c r="TE178" s="52"/>
      <c r="TF178" s="52"/>
      <c r="TG178" s="52"/>
      <c r="TH178" s="52"/>
      <c r="TI178" s="52"/>
      <c r="TJ178" s="52"/>
      <c r="TK178" s="52"/>
      <c r="TL178" s="52"/>
      <c r="TM178" s="52"/>
      <c r="TN178" s="52"/>
      <c r="TO178" s="52"/>
      <c r="TP178" s="52"/>
      <c r="TQ178" s="52"/>
      <c r="TR178" s="52"/>
      <c r="TS178" s="52"/>
      <c r="TT178" s="52"/>
      <c r="TU178" s="52"/>
      <c r="TV178" s="52"/>
      <c r="TW178" s="52"/>
      <c r="TX178" s="52"/>
      <c r="TY178" s="52"/>
      <c r="TZ178" s="52"/>
      <c r="UA178" s="52"/>
      <c r="UB178" s="52"/>
      <c r="UC178" s="52"/>
      <c r="UD178" s="52"/>
      <c r="UE178" s="52"/>
      <c r="UF178" s="52"/>
      <c r="UG178" s="52"/>
      <c r="UH178" s="52"/>
      <c r="UI178" s="52"/>
      <c r="UJ178" s="52"/>
      <c r="UK178" s="52"/>
      <c r="UL178" s="52"/>
      <c r="UM178" s="52"/>
      <c r="UN178" s="52"/>
      <c r="UO178" s="52"/>
      <c r="UP178" s="52"/>
      <c r="UQ178" s="52"/>
      <c r="UR178" s="52"/>
      <c r="US178" s="52"/>
      <c r="UT178" s="52"/>
      <c r="UU178" s="52"/>
      <c r="UV178" s="52"/>
      <c r="UW178" s="52"/>
      <c r="UX178" s="52"/>
      <c r="UY178" s="52"/>
      <c r="UZ178" s="52"/>
      <c r="VA178" s="52"/>
      <c r="VB178" s="52"/>
      <c r="VC178" s="52"/>
      <c r="VD178" s="52"/>
      <c r="VE178" s="52"/>
      <c r="VF178" s="52"/>
      <c r="VG178" s="52"/>
      <c r="VH178" s="52"/>
      <c r="VI178" s="52"/>
      <c r="VJ178" s="52"/>
      <c r="VK178" s="52"/>
      <c r="VL178" s="52"/>
      <c r="VM178" s="52"/>
      <c r="VN178" s="52"/>
      <c r="VO178" s="52"/>
      <c r="VP178" s="52"/>
      <c r="VQ178" s="52"/>
      <c r="VR178" s="52"/>
      <c r="VS178" s="52"/>
      <c r="VT178" s="52"/>
      <c r="VU178" s="52"/>
      <c r="VV178" s="52"/>
      <c r="VW178" s="52"/>
      <c r="VX178" s="52"/>
      <c r="VY178" s="52"/>
      <c r="VZ178" s="52"/>
      <c r="WA178" s="52"/>
      <c r="WB178" s="52"/>
      <c r="WC178" s="52"/>
      <c r="WD178" s="52"/>
      <c r="WE178" s="52"/>
      <c r="WF178" s="52"/>
      <c r="WG178" s="52"/>
      <c r="WH178" s="52"/>
      <c r="WI178" s="52"/>
      <c r="WJ178" s="52"/>
      <c r="WK178" s="52"/>
      <c r="WL178" s="52"/>
      <c r="WM178" s="52"/>
      <c r="WN178" s="52"/>
      <c r="WO178" s="52"/>
      <c r="WP178" s="52"/>
      <c r="WQ178" s="52"/>
      <c r="WR178" s="52"/>
      <c r="WS178" s="52"/>
      <c r="WT178" s="52"/>
      <c r="WU178" s="52"/>
      <c r="WV178" s="52"/>
      <c r="WW178" s="52"/>
      <c r="WX178" s="52"/>
      <c r="WY178" s="52"/>
      <c r="WZ178" s="52"/>
      <c r="XA178" s="52"/>
      <c r="XB178" s="52"/>
      <c r="XC178" s="52"/>
      <c r="XD178" s="52"/>
      <c r="XE178" s="52"/>
      <c r="XF178" s="52"/>
      <c r="XG178" s="52"/>
      <c r="XH178" s="52"/>
      <c r="XI178" s="52"/>
      <c r="XJ178" s="52"/>
      <c r="XK178" s="52"/>
      <c r="XL178" s="52"/>
      <c r="XM178" s="52"/>
      <c r="XN178" s="52"/>
      <c r="XO178" s="52"/>
      <c r="XP178" s="52"/>
      <c r="XQ178" s="52"/>
      <c r="XR178" s="52"/>
      <c r="XS178" s="52"/>
      <c r="XT178" s="52"/>
      <c r="XU178" s="52"/>
      <c r="XV178" s="52"/>
      <c r="XW178" s="52"/>
      <c r="XX178" s="52"/>
      <c r="XY178" s="52"/>
      <c r="XZ178" s="52"/>
      <c r="YA178" s="52"/>
      <c r="YB178" s="52"/>
      <c r="YC178" s="52"/>
      <c r="YD178" s="52"/>
      <c r="YE178" s="52"/>
      <c r="YF178" s="52"/>
      <c r="YG178" s="52"/>
      <c r="YH178" s="52"/>
      <c r="YI178" s="52"/>
      <c r="YJ178" s="52"/>
      <c r="YK178" s="52"/>
      <c r="YL178" s="52"/>
      <c r="YM178" s="52"/>
      <c r="YN178" s="52"/>
      <c r="YO178" s="52"/>
      <c r="YP178" s="52"/>
      <c r="YQ178" s="52"/>
      <c r="YR178" s="52"/>
      <c r="YS178" s="52"/>
      <c r="YT178" s="52"/>
      <c r="YU178" s="52"/>
      <c r="YV178" s="52"/>
      <c r="YW178" s="52"/>
      <c r="YX178" s="52"/>
      <c r="YY178" s="52"/>
      <c r="YZ178" s="52"/>
      <c r="ZA178" s="52"/>
      <c r="ZB178" s="52"/>
      <c r="ZC178" s="52"/>
      <c r="ZD178" s="52"/>
      <c r="ZE178" s="52"/>
      <c r="ZF178" s="52"/>
      <c r="ZG178" s="52"/>
      <c r="ZH178" s="52"/>
      <c r="ZI178" s="52"/>
      <c r="ZJ178" s="52"/>
      <c r="ZK178" s="52"/>
      <c r="ZL178" s="52"/>
      <c r="ZM178" s="52"/>
      <c r="ZN178" s="52"/>
      <c r="ZO178" s="52"/>
      <c r="ZP178" s="52"/>
      <c r="ZQ178" s="52"/>
      <c r="ZR178" s="52"/>
      <c r="ZS178" s="52"/>
      <c r="ZT178" s="52"/>
      <c r="ZU178" s="52"/>
      <c r="ZV178" s="52"/>
      <c r="ZW178" s="52"/>
      <c r="ZX178" s="52"/>
      <c r="ZY178" s="52"/>
      <c r="ZZ178" s="52"/>
      <c r="AAA178" s="52"/>
      <c r="AAB178" s="52"/>
      <c r="AAC178" s="52"/>
      <c r="AAD178" s="52"/>
      <c r="AAE178" s="52"/>
      <c r="AAF178" s="52"/>
      <c r="AAG178" s="52"/>
      <c r="AAH178" s="52"/>
      <c r="AAI178" s="52"/>
      <c r="AAJ178" s="52"/>
      <c r="AAK178" s="52"/>
      <c r="AAL178" s="52"/>
      <c r="AAM178" s="52"/>
      <c r="AAN178" s="52"/>
      <c r="AAO178" s="52"/>
      <c r="AAP178" s="52"/>
      <c r="AAQ178" s="52"/>
      <c r="AAR178" s="52"/>
      <c r="AAS178" s="52"/>
      <c r="AAT178" s="52"/>
      <c r="AAU178" s="52"/>
      <c r="AAV178" s="52"/>
      <c r="AAW178" s="52"/>
      <c r="AAX178" s="52"/>
      <c r="AAY178" s="52"/>
      <c r="AAZ178" s="52"/>
      <c r="ABA178" s="52"/>
      <c r="ABB178" s="52"/>
      <c r="ABC178" s="52"/>
      <c r="ABD178" s="52"/>
      <c r="ABE178" s="52"/>
      <c r="ABF178" s="52"/>
      <c r="ABG178" s="52"/>
      <c r="ABH178" s="52"/>
      <c r="ABI178" s="52"/>
      <c r="ABJ178" s="52"/>
      <c r="ABK178" s="52"/>
      <c r="ABL178" s="52"/>
      <c r="ABM178" s="52"/>
      <c r="ABN178" s="52"/>
      <c r="ABO178" s="52"/>
      <c r="ABP178" s="52"/>
      <c r="ABQ178" s="52"/>
      <c r="ABR178" s="52"/>
      <c r="ABS178" s="52"/>
      <c r="ABT178" s="52"/>
      <c r="ABU178" s="52"/>
      <c r="ABV178" s="52"/>
      <c r="ABW178" s="52"/>
      <c r="ABX178" s="52"/>
      <c r="ABY178" s="52"/>
      <c r="ABZ178" s="52"/>
      <c r="ACA178" s="52"/>
      <c r="ACB178" s="52"/>
      <c r="ACC178" s="52"/>
      <c r="ACD178" s="52"/>
      <c r="ACE178" s="52"/>
      <c r="ACF178" s="52"/>
      <c r="ACG178" s="52"/>
      <c r="ACH178" s="52"/>
      <c r="ACI178" s="52"/>
      <c r="ACJ178" s="52"/>
      <c r="ACK178" s="52"/>
      <c r="ACL178" s="52"/>
      <c r="ACM178" s="52"/>
      <c r="ACN178" s="52"/>
      <c r="ACO178" s="52"/>
      <c r="ACP178" s="52"/>
      <c r="ACQ178" s="52"/>
      <c r="ACR178" s="52"/>
      <c r="ACS178" s="52"/>
      <c r="ACT178" s="52"/>
      <c r="ACU178" s="52"/>
      <c r="ACV178" s="52"/>
      <c r="ACW178" s="52"/>
      <c r="ACX178" s="52"/>
      <c r="ACY178" s="52"/>
      <c r="ACZ178" s="52"/>
      <c r="ADA178" s="52"/>
      <c r="ADB178" s="52"/>
      <c r="ADC178" s="52"/>
      <c r="ADD178" s="52"/>
      <c r="ADE178" s="52"/>
      <c r="ADF178" s="52"/>
      <c r="ADG178" s="52"/>
      <c r="ADH178" s="52"/>
      <c r="ADI178" s="52"/>
      <c r="ADJ178" s="52"/>
      <c r="ADK178" s="52"/>
      <c r="ADL178" s="52"/>
      <c r="ADM178" s="52"/>
      <c r="ADN178" s="52"/>
      <c r="ADO178" s="52"/>
      <c r="ADP178" s="52"/>
      <c r="ADQ178" s="52"/>
      <c r="ADR178" s="52"/>
      <c r="ADS178" s="52"/>
      <c r="ADT178" s="52"/>
      <c r="ADU178" s="52"/>
      <c r="ADV178" s="52"/>
      <c r="ADW178" s="52"/>
      <c r="ADX178" s="52"/>
      <c r="ADY178" s="52"/>
      <c r="ADZ178" s="52"/>
      <c r="AEA178" s="52"/>
      <c r="AEB178" s="52"/>
      <c r="AEC178" s="52"/>
      <c r="AED178" s="52"/>
      <c r="AEE178" s="52"/>
      <c r="AEF178" s="52"/>
      <c r="AEG178" s="52"/>
      <c r="AEH178" s="52"/>
      <c r="AEI178" s="52"/>
      <c r="AEJ178" s="52"/>
      <c r="AEK178" s="52"/>
      <c r="AEL178" s="52"/>
      <c r="AEM178" s="52"/>
      <c r="AEN178" s="52"/>
      <c r="AEO178" s="52"/>
      <c r="AEP178" s="52"/>
      <c r="AEQ178" s="52"/>
      <c r="AER178" s="52"/>
      <c r="AES178" s="52"/>
      <c r="AET178" s="52"/>
      <c r="AEU178" s="52"/>
      <c r="AEV178" s="52"/>
      <c r="AEW178" s="52"/>
      <c r="AEX178" s="52"/>
      <c r="AEY178" s="52"/>
      <c r="AEZ178" s="52"/>
      <c r="AFA178" s="52"/>
      <c r="AFB178" s="52"/>
      <c r="AFC178" s="52"/>
      <c r="AFD178" s="52"/>
      <c r="AFE178" s="52"/>
      <c r="AFF178" s="52"/>
      <c r="AFG178" s="52"/>
      <c r="AFH178" s="52"/>
      <c r="AFI178" s="52"/>
      <c r="AFJ178" s="52"/>
      <c r="AFK178" s="52"/>
      <c r="AFL178" s="52"/>
      <c r="AFM178" s="52"/>
      <c r="AFN178" s="52"/>
      <c r="AFO178" s="52"/>
      <c r="AFP178" s="52"/>
      <c r="AFQ178" s="52"/>
      <c r="AFR178" s="52"/>
      <c r="AFS178" s="52"/>
      <c r="AFT178" s="52"/>
      <c r="AFU178" s="52"/>
      <c r="AFV178" s="52"/>
      <c r="AFW178" s="52"/>
      <c r="AFX178" s="52"/>
      <c r="AFY178" s="52"/>
      <c r="AFZ178" s="52"/>
      <c r="AGA178" s="52"/>
      <c r="AGB178" s="52"/>
      <c r="AGC178" s="52"/>
      <c r="AGD178" s="52"/>
      <c r="AGE178" s="52"/>
      <c r="AGF178" s="52"/>
      <c r="AGG178" s="52"/>
      <c r="AGH178" s="52"/>
      <c r="AGI178" s="52"/>
      <c r="AGJ178" s="52"/>
      <c r="AGK178" s="52"/>
      <c r="AGL178" s="52"/>
      <c r="AGM178" s="52"/>
      <c r="AGN178" s="52"/>
      <c r="AGO178" s="52"/>
      <c r="AGP178" s="52"/>
      <c r="AGQ178" s="52"/>
      <c r="AGR178" s="52"/>
      <c r="AGS178" s="52"/>
      <c r="AGT178" s="52"/>
      <c r="AGU178" s="52"/>
      <c r="AGV178" s="52"/>
      <c r="AGW178" s="52"/>
      <c r="AGX178" s="52"/>
      <c r="AGY178" s="52"/>
      <c r="AGZ178" s="52"/>
      <c r="AHA178" s="52"/>
      <c r="AHB178" s="52"/>
      <c r="AHC178" s="52"/>
      <c r="AHD178" s="52"/>
      <c r="AHE178" s="52"/>
      <c r="AHF178" s="52"/>
      <c r="AHG178" s="52"/>
      <c r="AHH178" s="52"/>
      <c r="AHI178" s="52"/>
      <c r="AHJ178" s="52"/>
      <c r="AHK178" s="52"/>
      <c r="AHL178" s="52"/>
      <c r="AHM178" s="52"/>
      <c r="AHN178" s="52"/>
      <c r="AHO178" s="52"/>
      <c r="AHP178" s="52"/>
      <c r="AHQ178" s="52"/>
      <c r="AHR178" s="52"/>
      <c r="AHS178" s="52"/>
      <c r="AHT178" s="52"/>
      <c r="AHU178" s="52"/>
      <c r="AHV178" s="52"/>
      <c r="AHW178" s="52"/>
      <c r="AHX178" s="52"/>
      <c r="AHY178" s="52"/>
      <c r="AHZ178" s="52"/>
      <c r="AIA178" s="52"/>
      <c r="AIB178" s="52"/>
      <c r="AIC178" s="52"/>
      <c r="AID178" s="52"/>
      <c r="AIE178" s="52"/>
      <c r="AIF178" s="52"/>
      <c r="AIG178" s="52"/>
      <c r="AIH178" s="52"/>
      <c r="AII178" s="52"/>
      <c r="AIJ178" s="52"/>
      <c r="AIK178" s="52"/>
      <c r="AIL178" s="52"/>
      <c r="AIM178" s="52"/>
      <c r="AIN178" s="52"/>
      <c r="AIO178" s="52"/>
      <c r="AIP178" s="52"/>
      <c r="AIQ178" s="52"/>
      <c r="AIR178" s="52"/>
      <c r="AIS178" s="52"/>
      <c r="AIT178" s="52"/>
      <c r="AIU178" s="52"/>
      <c r="AIV178" s="52"/>
      <c r="AIW178" s="52"/>
      <c r="AIX178" s="52"/>
      <c r="AIY178" s="52"/>
      <c r="AIZ178" s="52"/>
      <c r="AJA178" s="52"/>
      <c r="AJB178" s="52"/>
      <c r="AJC178" s="52"/>
      <c r="AJD178" s="52"/>
      <c r="AJE178" s="52"/>
      <c r="AJF178" s="52"/>
      <c r="AJG178" s="52"/>
      <c r="AJH178" s="52"/>
      <c r="AJI178" s="52"/>
      <c r="AJJ178" s="52"/>
      <c r="AJK178" s="52"/>
      <c r="AJL178" s="52"/>
      <c r="AJM178" s="52"/>
      <c r="AJN178" s="52"/>
      <c r="AJO178" s="52"/>
      <c r="AJP178" s="52"/>
      <c r="AJQ178" s="52"/>
      <c r="AJR178" s="52"/>
      <c r="AJS178" s="52"/>
      <c r="AJT178" s="52"/>
      <c r="AJU178" s="52"/>
      <c r="AJV178" s="52"/>
      <c r="AJW178" s="52"/>
      <c r="AJX178" s="52"/>
      <c r="AJY178" s="52"/>
      <c r="AJZ178" s="52"/>
      <c r="AKA178" s="52"/>
      <c r="AKB178" s="52"/>
      <c r="AKC178" s="52"/>
      <c r="AKD178" s="52"/>
      <c r="AKE178" s="52"/>
      <c r="AKF178" s="52"/>
      <c r="AKG178" s="52"/>
      <c r="AKH178" s="52"/>
      <c r="AKI178" s="52"/>
      <c r="AKJ178" s="52"/>
      <c r="AKK178" s="52"/>
      <c r="AKL178" s="52"/>
      <c r="AKM178" s="52"/>
      <c r="AKN178" s="52"/>
      <c r="AKO178" s="52"/>
      <c r="AKP178" s="52"/>
      <c r="AKQ178" s="52"/>
      <c r="AKR178" s="52"/>
      <c r="AKS178" s="52"/>
      <c r="AKT178" s="52"/>
      <c r="AKU178" s="52"/>
      <c r="AKV178" s="52"/>
      <c r="AKW178" s="52"/>
      <c r="AKX178" s="52"/>
      <c r="AKY178" s="52"/>
      <c r="AKZ178" s="52"/>
      <c r="ALA178" s="52"/>
      <c r="ALB178" s="52"/>
      <c r="ALC178" s="52"/>
      <c r="ALD178" s="52"/>
      <c r="ALE178" s="52"/>
      <c r="ALF178" s="52"/>
      <c r="ALG178" s="52"/>
      <c r="ALH178" s="52"/>
      <c r="ALI178" s="52"/>
      <c r="ALJ178" s="52"/>
      <c r="ALK178" s="52"/>
      <c r="ALL178" s="52"/>
      <c r="ALM178" s="52"/>
      <c r="ALN178" s="52"/>
      <c r="ALO178" s="52"/>
      <c r="ALP178" s="52"/>
      <c r="ALQ178" s="52"/>
      <c r="ALR178" s="52"/>
      <c r="ALS178" s="52"/>
      <c r="ALT178" s="52"/>
      <c r="ALU178" s="52"/>
      <c r="ALV178" s="52"/>
    </row>
  </sheetData>
  <mergeCells count="11">
    <mergeCell ref="AP4:BA4"/>
    <mergeCell ref="BB4:BB5"/>
    <mergeCell ref="C4:N4"/>
    <mergeCell ref="B4:B5"/>
    <mergeCell ref="AB4:AB5"/>
    <mergeCell ref="AC4:AN4"/>
    <mergeCell ref="A4:A5"/>
    <mergeCell ref="P4:AA4"/>
    <mergeCell ref="O4:O5"/>
    <mergeCell ref="AO4:AO5"/>
    <mergeCell ref="B1:N1"/>
  </mergeCells>
  <conditionalFormatting sqref="AP1:BA3 AP6:BA32 AP65:BA119 AP123:BA1048576">
    <cfRule type="cellIs" dxfId="11" priority="25" operator="greaterThan">
      <formula>100</formula>
    </cfRule>
  </conditionalFormatting>
  <conditionalFormatting sqref="AP33:BA64">
    <cfRule type="cellIs" dxfId="10" priority="22" operator="greaterThan">
      <formula>100</formula>
    </cfRule>
  </conditionalFormatting>
  <conditionalFormatting sqref="AP18:BA21">
    <cfRule type="cellIs" dxfId="9" priority="21" operator="greaterThan">
      <formula>100</formula>
    </cfRule>
  </conditionalFormatting>
  <conditionalFormatting sqref="C1:N119 C149:N154 P1:AA119 C159:N1048576 AC123:AN1048576 C123:N144 AC1:AN119 P123:AA1048576">
    <cfRule type="cellIs" dxfId="8" priority="20" operator="equal">
      <formula>0</formula>
    </cfRule>
  </conditionalFormatting>
  <conditionalFormatting sqref="AP1:BA3 AP6:BA119 AP123:BA1048576">
    <cfRule type="cellIs" dxfId="7" priority="19" operator="greaterThan">
      <formula>100</formula>
    </cfRule>
  </conditionalFormatting>
  <conditionalFormatting sqref="C155:N158">
    <cfRule type="cellIs" dxfId="6" priority="17" operator="equal">
      <formula>0</formula>
    </cfRule>
  </conditionalFormatting>
  <conditionalFormatting sqref="C147:N148">
    <cfRule type="cellIs" dxfId="5" priority="14" operator="equal">
      <formula>0</formula>
    </cfRule>
  </conditionalFormatting>
  <conditionalFormatting sqref="C145:N146">
    <cfRule type="cellIs" dxfId="4" priority="11" operator="equal">
      <formula>0</formula>
    </cfRule>
  </conditionalFormatting>
  <conditionalFormatting sqref="AP120:BA122">
    <cfRule type="cellIs" dxfId="3" priority="4" operator="greaterThan">
      <formula>100</formula>
    </cfRule>
  </conditionalFormatting>
  <conditionalFormatting sqref="C120:N122">
    <cfRule type="cellIs" dxfId="2" priority="3" operator="equal">
      <formula>0</formula>
    </cfRule>
  </conditionalFormatting>
  <conditionalFormatting sqref="AP120:BA122">
    <cfRule type="cellIs" dxfId="1" priority="2" operator="greaterThan">
      <formula>100</formula>
    </cfRule>
  </conditionalFormatting>
  <conditionalFormatting sqref="C120:AN122">
    <cfRule type="cellIs" dxfId="0" priority="1" operator="equal">
      <formula>0</formula>
    </cfRule>
  </conditionalFormatting>
  <pageMargins left="0.19685039370078741" right="0.19685039370078741" top="0.19685039370078741" bottom="0.19685039370078741" header="0" footer="0"/>
  <pageSetup paperSize="9" scale="60" fitToHeight="0" orientation="landscape" r:id="rId1"/>
  <rowBreaks count="3" manualBreakCount="3">
    <brk id="56" max="53" man="1"/>
    <brk id="109" max="53" man="1"/>
    <brk id="165" max="53" man="1"/>
  </rowBreaks>
  <colBreaks count="1" manualBreakCount="1">
    <brk id="28" max="17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Обеспеченность</vt:lpstr>
      <vt:lpstr>Обеспеченность!Область_печати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2021-05-25T09:28:00Z</dcterms:modified>
</cp:coreProperties>
</file>